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高层次人才" sheetId="4" r:id="rId1"/>
    <sheet name="其他招聘" sheetId="3" r:id="rId2"/>
  </sheets>
  <definedNames>
    <definedName name="_xlnm._FilterDatabase" localSheetId="0" hidden="1">高层次人才!$A$2:$IU$12</definedName>
    <definedName name="_xlnm._FilterDatabase" localSheetId="1" hidden="1">其他招聘!$A$2:$IV$43</definedName>
    <definedName name="_xlnm.Print_Titles" localSheetId="1">其他招聘!$2:$2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<sst xmlns="http://schemas.openxmlformats.org/spreadsheetml/2006/main" count="248" uniqueCount="171">
  <si>
    <t>2026年天津市宝坻区人民医院公开招聘事业单位工作人员
高层次人才招聘面试成绩公示及进入体检人员名单</t>
  </si>
  <si>
    <t>招聘岗位</t>
  </si>
  <si>
    <t>考生姓名</t>
  </si>
  <si>
    <t>身份证号</t>
  </si>
  <si>
    <t>准考证号</t>
  </si>
  <si>
    <t>面试成绩</t>
  </si>
  <si>
    <t>备注</t>
  </si>
  <si>
    <t>专技岗1(临床/专技七级及以上)从事神经内科诊疗工作</t>
  </si>
  <si>
    <t>赵日光</t>
  </si>
  <si>
    <t>140212********3615</t>
  </si>
  <si>
    <t>进入体检</t>
  </si>
  <si>
    <t>专技岗2(临床/专技七级及以上)从事消化内科诊疗工作</t>
  </si>
  <si>
    <t>陈杰</t>
  </si>
  <si>
    <t>412326********5417</t>
  </si>
  <si>
    <t>专技岗3(临床/专技七级及以上)从事感染性疾病科诊疗工作</t>
  </si>
  <si>
    <t>李江波</t>
  </si>
  <si>
    <t>142601********6515</t>
  </si>
  <si>
    <t>专技岗4(临床/专技七级及以上)从事口腔科诊疗工作</t>
  </si>
  <si>
    <t>张建全</t>
  </si>
  <si>
    <t>120224********6017</t>
  </si>
  <si>
    <t>田丽丽</t>
  </si>
  <si>
    <t>120224********0945</t>
  </si>
  <si>
    <t>专技岗5(临床/专技七级及以上)从事皮肤科诊疗工作</t>
  </si>
  <si>
    <t>张影</t>
  </si>
  <si>
    <t>120225********2261</t>
  </si>
  <si>
    <t>聂廷芬</t>
  </si>
  <si>
    <t>142625********1028</t>
  </si>
  <si>
    <t>专技岗6(临床/专技七级及以上)从事中医科诊疗工作</t>
  </si>
  <si>
    <t>刘建涛</t>
  </si>
  <si>
    <t>120224********4015</t>
  </si>
  <si>
    <t>徐照</t>
  </si>
  <si>
    <t>642222********1620</t>
  </si>
  <si>
    <t>专技岗7(临床/专技七级及以上)从事内镜中心诊疗工作</t>
  </si>
  <si>
    <t>吕海涛</t>
  </si>
  <si>
    <t>230103********4896</t>
  </si>
  <si>
    <t>2026年天津市宝坻区人民医院公开招聘事业单位工作人员总成绩及进入体检人员名单</t>
  </si>
  <si>
    <t>笔试成绩</t>
  </si>
  <si>
    <t>总成绩</t>
  </si>
  <si>
    <t>专技岗1(临床/专技十二级及以下)从事心血管内科诊疗等相关工作</t>
  </si>
  <si>
    <t>刘殷</t>
  </si>
  <si>
    <t>211381********0027</t>
  </si>
  <si>
    <t>2607040045</t>
  </si>
  <si>
    <t>胡雅宁</t>
  </si>
  <si>
    <t>152122********6627</t>
  </si>
  <si>
    <t>2607040092</t>
  </si>
  <si>
    <t>赵娜娜</t>
  </si>
  <si>
    <t>142325********2525</t>
  </si>
  <si>
    <t>2607040041</t>
  </si>
  <si>
    <t>专技岗2(临床/专技十二级及以下)从事急诊医学科诊疗等相关工作</t>
  </si>
  <si>
    <t>葛立颖</t>
  </si>
  <si>
    <t>120222********5840</t>
  </si>
  <si>
    <t>2607040009</t>
  </si>
  <si>
    <t>缺考</t>
  </si>
  <si>
    <t>——</t>
  </si>
  <si>
    <t>专技岗3(临床/专技十二级及以下)从事肿瘤内科诊疗等相关工作</t>
  </si>
  <si>
    <t>吕亮</t>
  </si>
  <si>
    <t>412728********0093</t>
  </si>
  <si>
    <t>2607040097</t>
  </si>
  <si>
    <t>王云涛</t>
  </si>
  <si>
    <t>370702********0721</t>
  </si>
  <si>
    <t>2607040060</t>
  </si>
  <si>
    <t>刘雪</t>
  </si>
  <si>
    <t>130421********2125</t>
  </si>
  <si>
    <t>2607040062</t>
  </si>
  <si>
    <t>专技岗5(临床/专技十二级及以下)从事骨科诊疗等相关工作</t>
  </si>
  <si>
    <t>毕英杰</t>
  </si>
  <si>
    <t>120224********1512</t>
  </si>
  <si>
    <t>2607040061</t>
  </si>
  <si>
    <t>李辰昊</t>
  </si>
  <si>
    <t>370784********2511</t>
  </si>
  <si>
    <t>2607040049</t>
  </si>
  <si>
    <t>刘志鹏</t>
  </si>
  <si>
    <t>120224********1312</t>
  </si>
  <si>
    <t>2607040021</t>
  </si>
  <si>
    <t>李成科</t>
  </si>
  <si>
    <t>430424********0094</t>
  </si>
  <si>
    <t>2607040079</t>
  </si>
  <si>
    <t>王禹</t>
  </si>
  <si>
    <t>130227********4810</t>
  </si>
  <si>
    <t>2607040110</t>
  </si>
  <si>
    <t>李镕江</t>
  </si>
  <si>
    <t>120109********3516</t>
  </si>
  <si>
    <t>2607040020</t>
  </si>
  <si>
    <t>陆海鹏</t>
  </si>
  <si>
    <t>232303********5216</t>
  </si>
  <si>
    <t>2607040025</t>
  </si>
  <si>
    <t>张梦竹</t>
  </si>
  <si>
    <t>120224********0545</t>
  </si>
  <si>
    <t>2607040059</t>
  </si>
  <si>
    <t>孟晓凡</t>
  </si>
  <si>
    <t>370831********0729</t>
  </si>
  <si>
    <t>2607040065</t>
  </si>
  <si>
    <t>马凯逸</t>
  </si>
  <si>
    <t>140723********0031</t>
  </si>
  <si>
    <t>2607040064</t>
  </si>
  <si>
    <t>陆诗豪</t>
  </si>
  <si>
    <t>370829********4217</t>
  </si>
  <si>
    <t>2607040069</t>
  </si>
  <si>
    <t>林峰旭</t>
  </si>
  <si>
    <t>152106********0097</t>
  </si>
  <si>
    <t>2607040091</t>
  </si>
  <si>
    <t>专技岗7(临床/专技十二级及以下)从事麻醉科诊疗等相关工作</t>
  </si>
  <si>
    <t>何纪元</t>
  </si>
  <si>
    <t>120225********4974</t>
  </si>
  <si>
    <t>2607040003</t>
  </si>
  <si>
    <t>李亚俊</t>
  </si>
  <si>
    <t>130983********0723</t>
  </si>
  <si>
    <t>2607040040</t>
  </si>
  <si>
    <t>李雪</t>
  </si>
  <si>
    <t>211321********7044</t>
  </si>
  <si>
    <t>2607040083</t>
  </si>
  <si>
    <t>孙茂松</t>
  </si>
  <si>
    <t>130922********5218</t>
  </si>
  <si>
    <t>2607040130</t>
  </si>
  <si>
    <t>张欣蕊</t>
  </si>
  <si>
    <t>130102********0927</t>
  </si>
  <si>
    <t>2607040037</t>
  </si>
  <si>
    <t>刘美佳</t>
  </si>
  <si>
    <t>130625********2028</t>
  </si>
  <si>
    <t>2607040104</t>
  </si>
  <si>
    <t>专技岗9(临床/专技十二级及以下)从事医学影像、超声诊疗等相关工作</t>
  </si>
  <si>
    <t>韩萱</t>
  </si>
  <si>
    <t>120225********6322</t>
  </si>
  <si>
    <t>2607040007</t>
  </si>
  <si>
    <t>徐梦月</t>
  </si>
  <si>
    <t>131026********1821</t>
  </si>
  <si>
    <t>2607040005</t>
  </si>
  <si>
    <t>杨晓群</t>
  </si>
  <si>
    <t>130229********3629</t>
  </si>
  <si>
    <t>2607040050</t>
  </si>
  <si>
    <t>专技岗10(临床/专技十级及以上)从事内科诊疗等相关工作</t>
  </si>
  <si>
    <t>牛会勇</t>
  </si>
  <si>
    <t>120224********0015</t>
  </si>
  <si>
    <t>2607040016</t>
  </si>
  <si>
    <t>王习</t>
  </si>
  <si>
    <t>370481********7015</t>
  </si>
  <si>
    <t>2607040076</t>
  </si>
  <si>
    <t>史可鉴</t>
  </si>
  <si>
    <t>120224********001X</t>
  </si>
  <si>
    <t>2607040112</t>
  </si>
  <si>
    <t>廖艳春</t>
  </si>
  <si>
    <t>510921********1523</t>
  </si>
  <si>
    <t>2607040106</t>
  </si>
  <si>
    <t>雷东</t>
  </si>
  <si>
    <t>130223********3211</t>
  </si>
  <si>
    <t>2607040075</t>
  </si>
  <si>
    <t>王娟</t>
  </si>
  <si>
    <t>150221********0328</t>
  </si>
  <si>
    <t>2607040072</t>
  </si>
  <si>
    <t>刘俊秀</t>
  </si>
  <si>
    <t>371081********6426</t>
  </si>
  <si>
    <t>2607040114</t>
  </si>
  <si>
    <t>专技岗11(临床/专技十级及以上)从事外科诊疗等相关工作</t>
  </si>
  <si>
    <t>杜海鹏</t>
  </si>
  <si>
    <t>421087********4219</t>
  </si>
  <si>
    <t>2607040100</t>
  </si>
  <si>
    <t>李海波</t>
  </si>
  <si>
    <t>120224********1112</t>
  </si>
  <si>
    <t>2607040127</t>
  </si>
  <si>
    <t>王伟伟</t>
  </si>
  <si>
    <t>130527********1818</t>
  </si>
  <si>
    <t>2607040099</t>
  </si>
  <si>
    <t>曲吉汇</t>
  </si>
  <si>
    <t>210283********0512</t>
  </si>
  <si>
    <t>2607040135</t>
  </si>
  <si>
    <t>陈大明</t>
  </si>
  <si>
    <t>120224********0334</t>
  </si>
  <si>
    <t>2607040132</t>
  </si>
  <si>
    <t>孙鹏飞</t>
  </si>
  <si>
    <t>211322********8516</t>
  </si>
  <si>
    <t>2607040136</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</si>
</sst>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_ "/>
    <numFmt numFmtId="177" formatCode="0.00_ "/>
  </numFmts>
  <fonts count="28">
    <font>
      <sz val="11"/>
      <color theme="1"/>
      <name val="宋体"/>
      <charset val="134"/>
      <scheme val="minor"/>
    </font>
    <font>
      <sz val="12"/>
      <color theme="1"/>
      <name val="宋体"/>
      <charset val="134"/>
      <scheme val="minor"/>
    </font>
    <font>
      <sz val="19"/>
      <color theme="1"/>
      <name val="方正小标宋简体"/>
      <charset val="134"/>
    </font>
    <font>
      <b/>
      <sz val="11"/>
      <color rgb="FFFF0000"/>
      <name val="宋体"/>
      <charset val="134"/>
      <scheme val="minor"/>
    </font>
    <font>
      <b/>
      <sz val="12"/>
      <color theme="1"/>
      <name val="宋体"/>
      <charset val="134"/>
    </font>
    <font>
      <sz val="11"/>
      <color theme="1"/>
      <name val="宋体"/>
      <charset val="134"/>
    </font>
    <font>
      <sz val="11"/>
      <name val="宋体"/>
      <charset val="134"/>
      <scheme val="minor"/>
    </font>
    <font>
      <sz val="11"/>
      <name val="宋体"/>
      <charset val="134"/>
    </font>
    <font>
      <sz val="18"/>
      <name val="方正小标宋简体"/>
      <charset val="134"/>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0"/>
      <name val="Arial"/>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3">
    <border>
      <left/>
      <right/>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style="medium">
        <color auto="1"/>
      </right>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style="thin">
        <color auto="1"/>
      </left>
      <right/>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style="thin">
        <color auto="1"/>
      </left>
      <right style="medium">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top style="medium">
        <color auto="1"/>
      </top>
      <bottom style="thin">
        <color auto="1"/>
      </bottom>
      <diagonal/>
    </border>
    <border>
      <left style="thin">
        <color auto="1"/>
      </left>
      <right style="medium">
        <color auto="1"/>
      </right>
      <top style="medium">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25"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26" applyNumberFormat="0" applyFill="0" applyAlignment="0" applyProtection="0">
      <alignment vertical="center"/>
    </xf>
    <xf numFmtId="0" fontId="15" fillId="0" borderId="26" applyNumberFormat="0" applyFill="0" applyAlignment="0" applyProtection="0">
      <alignment vertical="center"/>
    </xf>
    <xf numFmtId="0" fontId="16" fillId="0" borderId="27" applyNumberFormat="0" applyFill="0" applyAlignment="0" applyProtection="0">
      <alignment vertical="center"/>
    </xf>
    <xf numFmtId="0" fontId="16" fillId="0" borderId="0" applyNumberFormat="0" applyFill="0" applyBorder="0" applyAlignment="0" applyProtection="0">
      <alignment vertical="center"/>
    </xf>
    <xf numFmtId="0" fontId="17" fillId="3" borderId="28" applyNumberFormat="0" applyAlignment="0" applyProtection="0">
      <alignment vertical="center"/>
    </xf>
    <xf numFmtId="0" fontId="18" fillId="4" borderId="29" applyNumberFormat="0" applyAlignment="0" applyProtection="0">
      <alignment vertical="center"/>
    </xf>
    <xf numFmtId="0" fontId="19" fillId="4" borderId="28" applyNumberFormat="0" applyAlignment="0" applyProtection="0">
      <alignment vertical="center"/>
    </xf>
    <xf numFmtId="0" fontId="20" fillId="5" borderId="30" applyNumberFormat="0" applyAlignment="0" applyProtection="0">
      <alignment vertical="center"/>
    </xf>
    <xf numFmtId="0" fontId="21" fillId="0" borderId="31" applyNumberFormat="0" applyFill="0" applyAlignment="0" applyProtection="0">
      <alignment vertical="center"/>
    </xf>
    <xf numFmtId="0" fontId="22" fillId="0" borderId="32"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0" fillId="10" borderId="0" applyNumberFormat="0" applyBorder="0" applyAlignment="0" applyProtection="0">
      <alignment vertical="center"/>
    </xf>
    <xf numFmtId="0" fontId="0"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0" fillId="14" borderId="0" applyNumberFormat="0" applyBorder="0" applyAlignment="0" applyProtection="0">
      <alignment vertical="center"/>
    </xf>
    <xf numFmtId="0" fontId="0"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0" fillId="18" borderId="0" applyNumberFormat="0" applyBorder="0" applyAlignment="0" applyProtection="0">
      <alignment vertical="center"/>
    </xf>
    <xf numFmtId="0" fontId="0"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0" fillId="22" borderId="0" applyNumberFormat="0" applyBorder="0" applyAlignment="0" applyProtection="0">
      <alignment vertical="center"/>
    </xf>
    <xf numFmtId="0" fontId="0"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0" fillId="26" borderId="0" applyNumberFormat="0" applyBorder="0" applyAlignment="0" applyProtection="0">
      <alignment vertical="center"/>
    </xf>
    <xf numFmtId="0" fontId="0"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0" fillId="30" borderId="0" applyNumberFormat="0" applyBorder="0" applyAlignment="0" applyProtection="0">
      <alignment vertical="center"/>
    </xf>
    <xf numFmtId="0" fontId="0" fillId="31" borderId="0" applyNumberFormat="0" applyBorder="0" applyAlignment="0" applyProtection="0">
      <alignment vertical="center"/>
    </xf>
    <xf numFmtId="0" fontId="26" fillId="32" borderId="0" applyNumberFormat="0" applyBorder="0" applyAlignment="0" applyProtection="0">
      <alignment vertical="center"/>
    </xf>
    <xf numFmtId="0" fontId="27" fillId="0" borderId="0"/>
  </cellStyleXfs>
  <cellXfs count="74">
    <xf numFmtId="0" fontId="0" fillId="0" borderId="0" xfId="0">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0" xfId="0" applyFill="1" applyBorder="1" applyAlignment="1">
      <alignment horizontal="center" vertical="center" wrapText="1"/>
    </xf>
    <xf numFmtId="0" fontId="1" fillId="0" borderId="0" xfId="0" applyFont="1" applyFill="1" applyBorder="1" applyAlignment="1">
      <alignment horizontal="center" vertical="center"/>
    </xf>
    <xf numFmtId="176" fontId="1" fillId="0" borderId="0" xfId="0" applyNumberFormat="1" applyFont="1" applyFill="1" applyBorder="1" applyAlignment="1">
      <alignment horizontal="center" vertical="center"/>
    </xf>
    <xf numFmtId="177" fontId="1" fillId="0" borderId="0" xfId="0" applyNumberFormat="1" applyFont="1" applyFill="1" applyBorder="1" applyAlignment="1">
      <alignment horizontal="center" vertical="center"/>
    </xf>
    <xf numFmtId="0" fontId="2" fillId="0" borderId="0" xfId="0" applyFont="1" applyFill="1" applyAlignment="1">
      <alignment horizontal="center" vertical="center" wrapText="1"/>
    </xf>
    <xf numFmtId="176" fontId="2" fillId="0" borderId="0" xfId="0" applyNumberFormat="1" applyFont="1" applyFill="1" applyAlignment="1">
      <alignment horizontal="center" vertical="center" wrapText="1"/>
    </xf>
    <xf numFmtId="177" fontId="2" fillId="0" borderId="0" xfId="0" applyNumberFormat="1" applyFont="1" applyFill="1" applyAlignment="1">
      <alignment horizontal="center" vertical="center" wrapText="1"/>
    </xf>
    <xf numFmtId="0" fontId="3" fillId="0" borderId="0" xfId="0" applyFont="1" applyFill="1" applyBorder="1" applyAlignment="1">
      <alignment horizontal="center" vertical="center"/>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xf>
    <xf numFmtId="176" fontId="4" fillId="0" borderId="3" xfId="0" applyNumberFormat="1" applyFont="1" applyFill="1" applyBorder="1" applyAlignment="1">
      <alignment horizontal="center" vertical="center"/>
    </xf>
    <xf numFmtId="177" fontId="4" fillId="0" borderId="3" xfId="0" applyNumberFormat="1" applyFont="1" applyFill="1" applyBorder="1" applyAlignment="1">
      <alignment horizontal="center" vertical="center"/>
    </xf>
    <xf numFmtId="0" fontId="4" fillId="0" borderId="4" xfId="0" applyFont="1" applyFill="1" applyBorder="1" applyAlignment="1">
      <alignment horizontal="center" vertical="center"/>
    </xf>
    <xf numFmtId="0" fontId="5" fillId="0" borderId="5" xfId="0" applyFont="1" applyFill="1" applyBorder="1" applyAlignment="1">
      <alignment horizontal="center" vertical="center" wrapText="1"/>
    </xf>
    <xf numFmtId="0" fontId="0" fillId="0" borderId="6" xfId="0" applyFont="1" applyFill="1" applyBorder="1" applyAlignment="1">
      <alignment horizontal="center" vertical="center" wrapText="1"/>
    </xf>
    <xf numFmtId="0" fontId="0" fillId="0" borderId="6" xfId="0" applyNumberFormat="1" applyFont="1" applyFill="1" applyBorder="1" applyAlignment="1">
      <alignment horizontal="center" vertical="center" wrapText="1"/>
    </xf>
    <xf numFmtId="176" fontId="0" fillId="0" borderId="7" xfId="0" applyNumberFormat="1" applyFont="1" applyFill="1" applyBorder="1" applyAlignment="1">
      <alignment horizontal="center" vertical="center" wrapText="1"/>
    </xf>
    <xf numFmtId="177" fontId="0" fillId="0" borderId="7" xfId="0" applyNumberFormat="1" applyFont="1" applyFill="1" applyBorder="1" applyAlignment="1">
      <alignment horizontal="center" vertical="center" wrapText="1"/>
    </xf>
    <xf numFmtId="0" fontId="0" fillId="0" borderId="8" xfId="0" applyNumberFormat="1" applyFont="1" applyFill="1" applyBorder="1" applyAlignment="1">
      <alignment horizontal="center" vertical="center" wrapText="1"/>
    </xf>
    <xf numFmtId="0" fontId="5" fillId="0" borderId="9" xfId="0" applyFont="1" applyFill="1" applyBorder="1" applyAlignment="1">
      <alignment horizontal="center" vertical="center" wrapText="1"/>
    </xf>
    <xf numFmtId="0" fontId="0" fillId="0" borderId="10" xfId="0" applyFont="1" applyFill="1" applyBorder="1" applyAlignment="1">
      <alignment horizontal="center" vertical="center" wrapText="1"/>
    </xf>
    <xf numFmtId="0" fontId="0" fillId="0" borderId="10" xfId="0" applyNumberFormat="1" applyFont="1" applyFill="1" applyBorder="1" applyAlignment="1">
      <alignment horizontal="center" vertical="center" wrapText="1"/>
    </xf>
    <xf numFmtId="176" fontId="0" fillId="0" borderId="11" xfId="0" applyNumberFormat="1" applyFont="1" applyFill="1" applyBorder="1" applyAlignment="1">
      <alignment horizontal="center" vertical="center" wrapText="1"/>
    </xf>
    <xf numFmtId="0" fontId="5" fillId="0" borderId="12" xfId="0" applyFont="1" applyFill="1" applyBorder="1" applyAlignment="1">
      <alignment horizontal="center" vertical="center" wrapText="1"/>
    </xf>
    <xf numFmtId="0" fontId="0" fillId="0" borderId="13" xfId="0" applyFont="1" applyFill="1" applyBorder="1" applyAlignment="1">
      <alignment horizontal="center" vertical="center" wrapText="1"/>
    </xf>
    <xf numFmtId="0" fontId="0" fillId="0" borderId="13" xfId="0" applyNumberFormat="1" applyFont="1" applyFill="1" applyBorder="1" applyAlignment="1">
      <alignment horizontal="center" vertical="center" wrapText="1"/>
    </xf>
    <xf numFmtId="176" fontId="0" fillId="0" borderId="14" xfId="0" applyNumberFormat="1" applyFont="1" applyFill="1" applyBorder="1" applyAlignment="1">
      <alignment horizontal="center" vertical="center" wrapText="1"/>
    </xf>
    <xf numFmtId="177" fontId="0" fillId="0" borderId="15" xfId="0" applyNumberFormat="1" applyFont="1" applyFill="1" applyBorder="1" applyAlignment="1">
      <alignment horizontal="center" vertical="center" wrapText="1"/>
    </xf>
    <xf numFmtId="0" fontId="0" fillId="0" borderId="16" xfId="0" applyNumberFormat="1" applyFont="1" applyFill="1" applyBorder="1" applyAlignment="1">
      <alignment horizontal="center" vertical="center" wrapText="1"/>
    </xf>
    <xf numFmtId="0" fontId="5" fillId="0" borderId="17" xfId="0" applyFont="1" applyFill="1" applyBorder="1" applyAlignment="1">
      <alignment horizontal="center" vertical="center" wrapText="1"/>
    </xf>
    <xf numFmtId="0" fontId="6" fillId="0" borderId="18" xfId="49" applyFont="1" applyBorder="1" applyAlignment="1">
      <alignment horizontal="center" vertical="center" wrapText="1"/>
    </xf>
    <xf numFmtId="0" fontId="6" fillId="0" borderId="18" xfId="49" applyNumberFormat="1" applyFont="1" applyBorder="1" applyAlignment="1">
      <alignment horizontal="center" vertical="center" wrapText="1"/>
    </xf>
    <xf numFmtId="176" fontId="6" fillId="0" borderId="15" xfId="49" applyNumberFormat="1" applyFont="1" applyBorder="1" applyAlignment="1">
      <alignment horizontal="center" vertical="center" wrapText="1"/>
    </xf>
    <xf numFmtId="0" fontId="6" fillId="0" borderId="19" xfId="49" applyNumberFormat="1" applyFont="1" applyBorder="1" applyAlignment="1">
      <alignment horizontal="center" vertical="center" wrapText="1"/>
    </xf>
    <xf numFmtId="0" fontId="7" fillId="0" borderId="5" xfId="0" applyFont="1" applyFill="1" applyBorder="1" applyAlignment="1">
      <alignment horizontal="center" vertical="center" wrapText="1" shrinkToFit="1"/>
    </xf>
    <xf numFmtId="0" fontId="0" fillId="0" borderId="20" xfId="0" applyNumberFormat="1" applyFont="1" applyFill="1" applyBorder="1" applyAlignment="1">
      <alignment horizontal="center" vertical="center" wrapText="1"/>
    </xf>
    <xf numFmtId="0" fontId="7" fillId="0" borderId="17" xfId="0" applyFont="1" applyFill="1" applyBorder="1" applyAlignment="1">
      <alignment horizontal="center" vertical="center" wrapText="1" shrinkToFit="1"/>
    </xf>
    <xf numFmtId="0" fontId="5" fillId="0" borderId="21" xfId="0" applyFont="1" applyFill="1" applyBorder="1" applyAlignment="1">
      <alignment horizontal="center" vertical="center" wrapText="1"/>
    </xf>
    <xf numFmtId="0" fontId="0" fillId="0" borderId="22" xfId="0" applyFont="1" applyFill="1" applyBorder="1" applyAlignment="1">
      <alignment horizontal="center" vertical="center" wrapText="1"/>
    </xf>
    <xf numFmtId="0" fontId="0" fillId="0" borderId="22" xfId="0" applyNumberFormat="1" applyFont="1" applyFill="1" applyBorder="1" applyAlignment="1">
      <alignment horizontal="center" vertical="center" wrapText="1"/>
    </xf>
    <xf numFmtId="176" fontId="0" fillId="0" borderId="23" xfId="0" applyNumberFormat="1" applyFont="1" applyFill="1" applyBorder="1" applyAlignment="1">
      <alignment horizontal="center" vertical="center" wrapText="1"/>
    </xf>
    <xf numFmtId="177" fontId="0" fillId="0" borderId="23" xfId="0" applyNumberFormat="1" applyFont="1" applyFill="1" applyBorder="1" applyAlignment="1">
      <alignment horizontal="center" vertical="center" wrapText="1"/>
    </xf>
    <xf numFmtId="0" fontId="0" fillId="0" borderId="24" xfId="0" applyNumberFormat="1" applyFont="1" applyFill="1" applyBorder="1" applyAlignment="1">
      <alignment horizontal="center" vertical="center" wrapText="1"/>
    </xf>
    <xf numFmtId="0" fontId="6" fillId="0" borderId="10" xfId="49" applyFont="1" applyBorder="1" applyAlignment="1">
      <alignment horizontal="center" vertical="center" wrapText="1"/>
    </xf>
    <xf numFmtId="0" fontId="6" fillId="0" borderId="10" xfId="49" applyNumberFormat="1" applyFont="1" applyBorder="1" applyAlignment="1">
      <alignment horizontal="center" vertical="center" wrapText="1"/>
    </xf>
    <xf numFmtId="176" fontId="6" fillId="0" borderId="11" xfId="49" applyNumberFormat="1" applyFont="1" applyBorder="1" applyAlignment="1">
      <alignment horizontal="center" vertical="center" wrapText="1"/>
    </xf>
    <xf numFmtId="0" fontId="6" fillId="0" borderId="20" xfId="49" applyNumberFormat="1" applyFont="1" applyBorder="1" applyAlignment="1">
      <alignment horizontal="center" vertical="center" wrapText="1"/>
    </xf>
    <xf numFmtId="0" fontId="6" fillId="0" borderId="22" xfId="49" applyFont="1" applyBorder="1" applyAlignment="1">
      <alignment horizontal="center" vertical="center" wrapText="1"/>
    </xf>
    <xf numFmtId="0" fontId="6" fillId="0" borderId="22" xfId="49" applyNumberFormat="1" applyFont="1" applyBorder="1" applyAlignment="1">
      <alignment horizontal="center" vertical="center" wrapText="1"/>
    </xf>
    <xf numFmtId="176" fontId="6" fillId="0" borderId="23" xfId="49" applyNumberFormat="1" applyFont="1" applyBorder="1" applyAlignment="1">
      <alignment horizontal="center" vertical="center" wrapText="1"/>
    </xf>
    <xf numFmtId="0" fontId="6" fillId="0" borderId="24" xfId="49" applyNumberFormat="1" applyFont="1" applyBorder="1" applyAlignment="1">
      <alignment horizontal="center" vertical="center" wrapText="1"/>
    </xf>
    <xf numFmtId="0" fontId="7" fillId="0" borderId="21" xfId="0" applyFont="1" applyFill="1" applyBorder="1" applyAlignment="1">
      <alignment horizontal="center" vertical="center" wrapText="1" shrinkToFit="1"/>
    </xf>
    <xf numFmtId="0" fontId="0" fillId="0" borderId="18" xfId="0" applyFont="1" applyFill="1" applyBorder="1" applyAlignment="1">
      <alignment horizontal="center" vertical="center" wrapText="1"/>
    </xf>
    <xf numFmtId="0" fontId="0" fillId="0" borderId="18" xfId="0" applyNumberFormat="1" applyFont="1" applyFill="1" applyBorder="1" applyAlignment="1">
      <alignment horizontal="center" vertical="center" wrapText="1"/>
    </xf>
    <xf numFmtId="176" fontId="0" fillId="0" borderId="15" xfId="0" applyNumberFormat="1" applyFont="1" applyFill="1" applyBorder="1" applyAlignment="1">
      <alignment horizontal="center" vertical="center" wrapText="1"/>
    </xf>
    <xf numFmtId="0" fontId="0" fillId="0" borderId="19" xfId="0" applyNumberFormat="1" applyFont="1" applyFill="1" applyBorder="1" applyAlignment="1">
      <alignment horizontal="center" vertical="center" wrapText="1"/>
    </xf>
    <xf numFmtId="0" fontId="6" fillId="0" borderId="6" xfId="49" applyFont="1" applyBorder="1" applyAlignment="1">
      <alignment horizontal="center" vertical="center" wrapText="1"/>
    </xf>
    <xf numFmtId="0" fontId="6" fillId="0" borderId="6" xfId="49" applyNumberFormat="1" applyFont="1" applyBorder="1" applyAlignment="1">
      <alignment horizontal="center" vertical="center" wrapText="1"/>
    </xf>
    <xf numFmtId="176" fontId="6" fillId="0" borderId="7" xfId="49" applyNumberFormat="1" applyFont="1" applyBorder="1" applyAlignment="1">
      <alignment horizontal="center" vertical="center" wrapText="1"/>
    </xf>
    <xf numFmtId="0" fontId="8" fillId="0" borderId="0" xfId="0" applyFont="1" applyFill="1" applyBorder="1" applyAlignment="1">
      <alignment horizontal="center" vertical="center" wrapText="1"/>
    </xf>
    <xf numFmtId="0" fontId="4" fillId="0" borderId="1" xfId="0" applyFont="1" applyFill="1" applyBorder="1" applyAlignment="1">
      <alignment horizontal="center" vertical="center"/>
    </xf>
    <xf numFmtId="177" fontId="0" fillId="0" borderId="6" xfId="0" applyNumberFormat="1" applyFont="1" applyFill="1" applyBorder="1" applyAlignment="1">
      <alignment horizontal="center" vertical="center" wrapText="1"/>
    </xf>
    <xf numFmtId="0" fontId="5" fillId="0" borderId="8" xfId="0" applyFont="1" applyFill="1" applyBorder="1" applyAlignment="1">
      <alignment horizontal="center" vertical="center"/>
    </xf>
    <xf numFmtId="177" fontId="0" fillId="0" borderId="10" xfId="0" applyNumberFormat="1" applyFont="1" applyFill="1" applyBorder="1" applyAlignment="1">
      <alignment horizontal="center" vertical="center" wrapText="1"/>
    </xf>
    <xf numFmtId="0" fontId="5" fillId="0" borderId="20" xfId="0" applyFont="1" applyFill="1" applyBorder="1" applyAlignment="1">
      <alignment horizontal="center" vertical="center"/>
    </xf>
    <xf numFmtId="177" fontId="6" fillId="0" borderId="10" xfId="49" applyNumberFormat="1" applyFont="1" applyBorder="1" applyAlignment="1">
      <alignment horizontal="center" vertical="center" wrapText="1"/>
    </xf>
    <xf numFmtId="0" fontId="6" fillId="0" borderId="10" xfId="49" applyFont="1" applyFill="1" applyBorder="1" applyAlignment="1">
      <alignment horizontal="center" vertical="center" wrapText="1"/>
    </xf>
    <xf numFmtId="177" fontId="6" fillId="0" borderId="10" xfId="49" applyNumberFormat="1" applyFont="1" applyFill="1" applyBorder="1" applyAlignment="1">
      <alignment horizontal="center" vertical="center" wrapText="1"/>
    </xf>
    <xf numFmtId="0" fontId="6" fillId="0" borderId="13" xfId="49" applyFont="1" applyBorder="1" applyAlignment="1">
      <alignment horizontal="center" vertical="center" wrapText="1"/>
    </xf>
    <xf numFmtId="177" fontId="6" fillId="0" borderId="13" xfId="49" applyNumberFormat="1" applyFont="1" applyBorder="1" applyAlignment="1">
      <alignment horizontal="center" vertical="center" wrapText="1"/>
    </xf>
    <xf numFmtId="0" fontId="5" fillId="0" borderId="16" xfId="0" applyFont="1" applyFill="1" applyBorder="1" applyAlignment="1">
      <alignment horizontal="center" vertical="center"/>
    </xf>
    <xf numFmtId="0" fontId="0" fillId="0" borderId="6" xfId="0" applyFont="1" applyFill="1" applyBorder="1" applyAlignment="1" quotePrefix="1">
      <alignment horizontal="center" vertical="center" wrapText="1"/>
    </xf>
    <xf numFmtId="0" fontId="0" fillId="0" borderId="10" xfId="0" applyFont="1" applyFill="1" applyBorder="1" applyAlignment="1" quotePrefix="1">
      <alignment horizontal="center" vertical="center" wrapText="1"/>
    </xf>
    <xf numFmtId="0" fontId="6" fillId="0" borderId="10" xfId="49" applyFont="1" applyBorder="1" applyAlignment="1" quotePrefix="1">
      <alignment horizontal="center" vertical="center" wrapText="1"/>
    </xf>
    <xf numFmtId="0" fontId="6" fillId="0" borderId="10" xfId="49" applyFont="1" applyFill="1" applyBorder="1" applyAlignment="1" quotePrefix="1">
      <alignment horizontal="center" vertical="center" wrapText="1"/>
    </xf>
    <xf numFmtId="0" fontId="6" fillId="0" borderId="13" xfId="49" applyFont="1" applyBorder="1" applyAlignment="1" quotePrefix="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U12"/>
  <sheetViews>
    <sheetView tabSelected="1" workbookViewId="0">
      <selection activeCell="C7" sqref="C7"/>
    </sheetView>
  </sheetViews>
  <sheetFormatPr defaultColWidth="9" defaultRowHeight="15" customHeight="1"/>
  <cols>
    <col min="1" max="1" width="51.1333333333333" style="1" customWidth="1"/>
    <col min="2" max="2" width="13.875" style="1" customWidth="1"/>
    <col min="3" max="3" width="22.6083333333333" style="1" customWidth="1"/>
    <col min="4" max="4" width="17.15" style="1" customWidth="1"/>
    <col min="5" max="5" width="15.125" style="1" customWidth="1"/>
    <col min="6" max="6" width="16" style="1" customWidth="1"/>
    <col min="7" max="7" width="12" style="1" customWidth="1"/>
    <col min="8" max="8" width="9" style="1"/>
    <col min="9" max="9" width="13.875" style="1" customWidth="1"/>
    <col min="10" max="251" width="9" style="1"/>
    <col min="252" max="16384" width="9" style="2"/>
  </cols>
  <sheetData>
    <row r="1" s="1" customFormat="1" ht="54" customHeight="1" spans="1:255">
      <c r="A1" s="62" t="s">
        <v>0</v>
      </c>
      <c r="B1" s="62"/>
      <c r="C1" s="62"/>
      <c r="D1" s="62"/>
      <c r="E1" s="62"/>
      <c r="F1" s="62"/>
      <c r="I1" s="10"/>
      <c r="IR1" s="2"/>
      <c r="IS1" s="2"/>
      <c r="IT1" s="2"/>
      <c r="IU1" s="2"/>
    </row>
    <row r="2" s="1" customFormat="1" ht="27" customHeight="1" spans="1:255">
      <c r="A2" s="63" t="s">
        <v>1</v>
      </c>
      <c r="B2" s="12" t="s">
        <v>2</v>
      </c>
      <c r="C2" s="12" t="s">
        <v>3</v>
      </c>
      <c r="D2" s="12" t="s">
        <v>4</v>
      </c>
      <c r="E2" s="12" t="s">
        <v>5</v>
      </c>
      <c r="F2" s="15" t="s">
        <v>6</v>
      </c>
    </row>
    <row r="3" s="1" customFormat="1" ht="28" customHeight="1" spans="1:255">
      <c r="A3" s="16" t="s">
        <v>7</v>
      </c>
      <c r="B3" s="17" t="s">
        <v>8</v>
      </c>
      <c r="C3" s="74" t="s">
        <v>9</v>
      </c>
      <c r="D3" s="17">
        <v>2247192003</v>
      </c>
      <c r="E3" s="64">
        <v>86.5</v>
      </c>
      <c r="F3" s="65" t="s">
        <v>10</v>
      </c>
    </row>
    <row r="4" s="1" customFormat="1" ht="28" customHeight="1" spans="1:255">
      <c r="A4" s="22" t="s">
        <v>11</v>
      </c>
      <c r="B4" s="23" t="s">
        <v>12</v>
      </c>
      <c r="C4" s="75" t="s">
        <v>13</v>
      </c>
      <c r="D4" s="23">
        <v>2247192008</v>
      </c>
      <c r="E4" s="66">
        <v>85.1</v>
      </c>
      <c r="F4" s="67" t="s">
        <v>10</v>
      </c>
    </row>
    <row r="5" s="1" customFormat="1" ht="28" customHeight="1" spans="1:255">
      <c r="A5" s="22" t="s">
        <v>14</v>
      </c>
      <c r="B5" s="23" t="s">
        <v>15</v>
      </c>
      <c r="C5" s="75" t="s">
        <v>16</v>
      </c>
      <c r="D5" s="23">
        <v>2247192004</v>
      </c>
      <c r="E5" s="66">
        <v>81.6</v>
      </c>
      <c r="F5" s="67" t="s">
        <v>10</v>
      </c>
    </row>
    <row r="6" s="1" customFormat="1" ht="28" customHeight="1" spans="1:255">
      <c r="A6" s="22" t="s">
        <v>17</v>
      </c>
      <c r="B6" s="23" t="s">
        <v>18</v>
      </c>
      <c r="C6" s="75" t="s">
        <v>19</v>
      </c>
      <c r="D6" s="23">
        <v>2247192002</v>
      </c>
      <c r="E6" s="66">
        <v>81.4</v>
      </c>
      <c r="F6" s="67" t="s">
        <v>10</v>
      </c>
    </row>
    <row r="7" s="1" customFormat="1" ht="28" customHeight="1" spans="1:255">
      <c r="A7" s="22" t="s">
        <v>17</v>
      </c>
      <c r="B7" s="23" t="s">
        <v>20</v>
      </c>
      <c r="C7" s="75" t="s">
        <v>21</v>
      </c>
      <c r="D7" s="23">
        <v>2247192012</v>
      </c>
      <c r="E7" s="66">
        <v>79</v>
      </c>
      <c r="F7" s="67"/>
    </row>
    <row r="8" s="1" customFormat="1" ht="28" customHeight="1" spans="1:255">
      <c r="A8" s="22" t="s">
        <v>22</v>
      </c>
      <c r="B8" s="23" t="s">
        <v>23</v>
      </c>
      <c r="C8" s="75" t="s">
        <v>24</v>
      </c>
      <c r="D8" s="23">
        <v>2247192011</v>
      </c>
      <c r="E8" s="66">
        <v>77.75</v>
      </c>
      <c r="F8" s="67" t="s">
        <v>10</v>
      </c>
    </row>
    <row r="9" s="1" customFormat="1" ht="28" customHeight="1" spans="1:255">
      <c r="A9" s="22" t="s">
        <v>22</v>
      </c>
      <c r="B9" s="23" t="s">
        <v>25</v>
      </c>
      <c r="C9" s="75" t="s">
        <v>26</v>
      </c>
      <c r="D9" s="23">
        <v>2247192006</v>
      </c>
      <c r="E9" s="66">
        <v>73.5</v>
      </c>
      <c r="F9" s="67"/>
    </row>
    <row r="10" s="1" customFormat="1" ht="28" customHeight="1" spans="1:255">
      <c r="A10" s="22" t="s">
        <v>27</v>
      </c>
      <c r="B10" s="46" t="s">
        <v>28</v>
      </c>
      <c r="C10" s="76" t="s">
        <v>29</v>
      </c>
      <c r="D10" s="46">
        <v>2247192001</v>
      </c>
      <c r="E10" s="68">
        <v>87.2</v>
      </c>
      <c r="F10" s="67" t="s">
        <v>10</v>
      </c>
    </row>
    <row r="11" s="1" customFormat="1" ht="28" customHeight="1" spans="1:255">
      <c r="A11" s="22" t="s">
        <v>27</v>
      </c>
      <c r="B11" s="69" t="s">
        <v>30</v>
      </c>
      <c r="C11" s="77" t="s">
        <v>31</v>
      </c>
      <c r="D11" s="69">
        <v>2247192009</v>
      </c>
      <c r="E11" s="70">
        <v>69.95</v>
      </c>
      <c r="F11" s="67"/>
    </row>
    <row r="12" s="1" customFormat="1" ht="28" customHeight="1" spans="1:255">
      <c r="A12" s="26" t="s">
        <v>32</v>
      </c>
      <c r="B12" s="71" t="s">
        <v>33</v>
      </c>
      <c r="C12" s="78" t="s">
        <v>34</v>
      </c>
      <c r="D12" s="71">
        <v>2247192007</v>
      </c>
      <c r="E12" s="72">
        <v>78.95</v>
      </c>
      <c r="F12" s="73" t="s">
        <v>10</v>
      </c>
    </row>
  </sheetData>
  <mergeCells count="1">
    <mergeCell ref="A1:F1"/>
  </mergeCells>
  <printOptions horizontalCentered="1"/>
  <pageMargins left="0.357638888888889" right="0.357638888888889" top="1" bottom="1" header="0.5" footer="0.5"/>
  <pageSetup paperSize="9"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43"/>
  <sheetViews>
    <sheetView workbookViewId="0">
      <selection activeCell="E8" sqref="E8"/>
    </sheetView>
  </sheetViews>
  <sheetFormatPr defaultColWidth="9" defaultRowHeight="15" customHeight="1"/>
  <cols>
    <col min="1" max="1" width="42.875" style="3" customWidth="1"/>
    <col min="2" max="2" width="11.75" style="1" customWidth="1"/>
    <col min="3" max="3" width="22.875" style="1" customWidth="1"/>
    <col min="4" max="4" width="14.625" style="1" customWidth="1"/>
    <col min="5" max="5" width="11.375" style="4" customWidth="1"/>
    <col min="6" max="6" width="11.375" style="5" customWidth="1"/>
    <col min="7" max="7" width="11.375" style="6" customWidth="1"/>
    <col min="8" max="8" width="11.375" style="4" customWidth="1"/>
    <col min="9" max="9" width="9" style="1"/>
    <col min="10" max="10" width="13.875" style="1" customWidth="1"/>
    <col min="11" max="252" width="9" style="1"/>
    <col min="253" max="16384" width="9" style="2"/>
  </cols>
  <sheetData>
    <row r="1" s="1" customFormat="1" ht="57" customHeight="1" spans="1:256">
      <c r="A1" s="7" t="s">
        <v>35</v>
      </c>
      <c r="B1" s="7"/>
      <c r="C1" s="7"/>
      <c r="D1" s="7"/>
      <c r="E1" s="7"/>
      <c r="F1" s="8"/>
      <c r="G1" s="9"/>
      <c r="H1" s="7"/>
      <c r="J1" s="10"/>
      <c r="IS1" s="2"/>
      <c r="IT1" s="2"/>
      <c r="IU1" s="2"/>
      <c r="IV1" s="2"/>
    </row>
    <row r="2" s="1" customFormat="1" ht="22" customHeight="1" spans="1:256">
      <c r="A2" s="11" t="s">
        <v>1</v>
      </c>
      <c r="B2" s="12" t="s">
        <v>2</v>
      </c>
      <c r="C2" s="12" t="s">
        <v>3</v>
      </c>
      <c r="D2" s="12" t="s">
        <v>4</v>
      </c>
      <c r="E2" s="12" t="s">
        <v>36</v>
      </c>
      <c r="F2" s="13" t="s">
        <v>5</v>
      </c>
      <c r="G2" s="14" t="s">
        <v>37</v>
      </c>
      <c r="H2" s="15" t="s">
        <v>6</v>
      </c>
    </row>
    <row r="3" s="1" customFormat="1" ht="27" spans="1:256">
      <c r="A3" s="16" t="s">
        <v>38</v>
      </c>
      <c r="B3" s="17" t="s">
        <v>39</v>
      </c>
      <c r="C3" s="17" t="s">
        <v>40</v>
      </c>
      <c r="D3" s="17" t="s">
        <v>41</v>
      </c>
      <c r="E3" s="18">
        <v>75</v>
      </c>
      <c r="F3" s="19">
        <v>72.3</v>
      </c>
      <c r="G3" s="20">
        <f>E3*0.5+F3*0.5</f>
        <v>73.65</v>
      </c>
      <c r="H3" s="21" t="s">
        <v>10</v>
      </c>
    </row>
    <row r="4" s="1" customFormat="1" ht="27" spans="1:256">
      <c r="A4" s="22" t="s">
        <v>38</v>
      </c>
      <c r="B4" s="23" t="s">
        <v>42</v>
      </c>
      <c r="C4" s="23" t="s">
        <v>43</v>
      </c>
      <c r="D4" s="23" t="s">
        <v>44</v>
      </c>
      <c r="E4" s="24">
        <v>72</v>
      </c>
      <c r="F4" s="25">
        <v>74.8</v>
      </c>
      <c r="G4" s="20">
        <f>E4*0.5+F4*0.5</f>
        <v>73.4</v>
      </c>
      <c r="H4" s="21" t="s">
        <v>10</v>
      </c>
    </row>
    <row r="5" s="1" customFormat="1" ht="27.75" spans="1:256">
      <c r="A5" s="26" t="s">
        <v>38</v>
      </c>
      <c r="B5" s="27" t="s">
        <v>45</v>
      </c>
      <c r="C5" s="27" t="s">
        <v>46</v>
      </c>
      <c r="D5" s="27" t="s">
        <v>47</v>
      </c>
      <c r="E5" s="28">
        <v>74</v>
      </c>
      <c r="F5" s="29">
        <v>63.3</v>
      </c>
      <c r="G5" s="30">
        <f>E5*0.5+F5*0.5</f>
        <v>68.65</v>
      </c>
      <c r="H5" s="31"/>
    </row>
    <row r="6" s="1" customFormat="1" ht="27.75" spans="1:256">
      <c r="A6" s="32" t="s">
        <v>48</v>
      </c>
      <c r="B6" s="33" t="s">
        <v>49</v>
      </c>
      <c r="C6" s="33" t="s">
        <v>50</v>
      </c>
      <c r="D6" s="33" t="s">
        <v>51</v>
      </c>
      <c r="E6" s="34">
        <v>65</v>
      </c>
      <c r="F6" s="35" t="s">
        <v>52</v>
      </c>
      <c r="G6" s="30" t="s">
        <v>53</v>
      </c>
      <c r="H6" s="36"/>
    </row>
    <row r="7" s="1" customFormat="1" ht="27" spans="1:256">
      <c r="A7" s="37" t="s">
        <v>54</v>
      </c>
      <c r="B7" s="17" t="s">
        <v>55</v>
      </c>
      <c r="C7" s="17" t="s">
        <v>56</v>
      </c>
      <c r="D7" s="17" t="s">
        <v>57</v>
      </c>
      <c r="E7" s="18">
        <v>83</v>
      </c>
      <c r="F7" s="19">
        <v>73.8</v>
      </c>
      <c r="G7" s="20">
        <f>E7*0.5+F7*0.5</f>
        <v>78.4</v>
      </c>
      <c r="H7" s="21" t="s">
        <v>10</v>
      </c>
    </row>
    <row r="8" s="1" customFormat="1" ht="27" spans="1:256">
      <c r="A8" s="37" t="s">
        <v>54</v>
      </c>
      <c r="B8" s="23" t="s">
        <v>58</v>
      </c>
      <c r="C8" s="23" t="s">
        <v>59</v>
      </c>
      <c r="D8" s="23" t="s">
        <v>60</v>
      </c>
      <c r="E8" s="24">
        <v>76</v>
      </c>
      <c r="F8" s="25" t="s">
        <v>52</v>
      </c>
      <c r="G8" s="20" t="s">
        <v>53</v>
      </c>
      <c r="H8" s="38"/>
    </row>
    <row r="9" s="1" customFormat="1" ht="27.75" spans="1:256">
      <c r="A9" s="39" t="s">
        <v>54</v>
      </c>
      <c r="B9" s="27" t="s">
        <v>61</v>
      </c>
      <c r="C9" s="27" t="s">
        <v>62</v>
      </c>
      <c r="D9" s="27" t="s">
        <v>63</v>
      </c>
      <c r="E9" s="28">
        <v>69</v>
      </c>
      <c r="F9" s="29" t="s">
        <v>52</v>
      </c>
      <c r="G9" s="30" t="s">
        <v>53</v>
      </c>
      <c r="H9" s="31"/>
    </row>
    <row r="10" s="1" customFormat="1" ht="27" spans="1:256">
      <c r="A10" s="40" t="s">
        <v>64</v>
      </c>
      <c r="B10" s="41" t="s">
        <v>65</v>
      </c>
      <c r="C10" s="41" t="s">
        <v>66</v>
      </c>
      <c r="D10" s="41" t="s">
        <v>67</v>
      </c>
      <c r="E10" s="42">
        <v>83</v>
      </c>
      <c r="F10" s="43">
        <v>79.4</v>
      </c>
      <c r="G10" s="44">
        <f t="shared" ref="G10:G21" si="0">E10*0.5+F10*0.5</f>
        <v>81.2</v>
      </c>
      <c r="H10" s="45" t="s">
        <v>10</v>
      </c>
    </row>
    <row r="11" s="1" customFormat="1" ht="27" spans="1:256">
      <c r="A11" s="16" t="s">
        <v>64</v>
      </c>
      <c r="B11" s="17" t="s">
        <v>68</v>
      </c>
      <c r="C11" s="17" t="s">
        <v>69</v>
      </c>
      <c r="D11" s="17" t="s">
        <v>70</v>
      </c>
      <c r="E11" s="18">
        <v>83</v>
      </c>
      <c r="F11" s="19">
        <v>77.6</v>
      </c>
      <c r="G11" s="20">
        <f t="shared" si="0"/>
        <v>80.3</v>
      </c>
      <c r="H11" s="21" t="s">
        <v>10</v>
      </c>
    </row>
    <row r="12" s="1" customFormat="1" ht="27" spans="1:256">
      <c r="A12" s="16" t="s">
        <v>64</v>
      </c>
      <c r="B12" s="46" t="s">
        <v>71</v>
      </c>
      <c r="C12" s="46" t="s">
        <v>72</v>
      </c>
      <c r="D12" s="46" t="s">
        <v>73</v>
      </c>
      <c r="E12" s="47">
        <v>77</v>
      </c>
      <c r="F12" s="48">
        <v>79.5</v>
      </c>
      <c r="G12" s="20">
        <f t="shared" si="0"/>
        <v>78.25</v>
      </c>
      <c r="H12" s="21" t="s">
        <v>10</v>
      </c>
    </row>
    <row r="13" s="1" customFormat="1" ht="27" spans="1:256">
      <c r="A13" s="16" t="s">
        <v>64</v>
      </c>
      <c r="B13" s="23" t="s">
        <v>74</v>
      </c>
      <c r="C13" s="23" t="s">
        <v>75</v>
      </c>
      <c r="D13" s="23" t="s">
        <v>76</v>
      </c>
      <c r="E13" s="24">
        <v>80</v>
      </c>
      <c r="F13" s="25">
        <v>76.1</v>
      </c>
      <c r="G13" s="20">
        <f t="shared" si="0"/>
        <v>78.05</v>
      </c>
      <c r="H13" s="21" t="s">
        <v>10</v>
      </c>
    </row>
    <row r="14" s="1" customFormat="1" ht="27" spans="1:256">
      <c r="A14" s="16" t="s">
        <v>64</v>
      </c>
      <c r="B14" s="23" t="s">
        <v>77</v>
      </c>
      <c r="C14" s="23" t="s">
        <v>78</v>
      </c>
      <c r="D14" s="23" t="s">
        <v>79</v>
      </c>
      <c r="E14" s="24">
        <v>79</v>
      </c>
      <c r="F14" s="25">
        <v>75.2</v>
      </c>
      <c r="G14" s="20">
        <f t="shared" si="0"/>
        <v>77.1</v>
      </c>
      <c r="H14" s="38"/>
    </row>
    <row r="15" s="1" customFormat="1" ht="27" spans="1:256">
      <c r="A15" s="16" t="s">
        <v>64</v>
      </c>
      <c r="B15" s="46" t="s">
        <v>80</v>
      </c>
      <c r="C15" s="46" t="s">
        <v>81</v>
      </c>
      <c r="D15" s="46" t="s">
        <v>82</v>
      </c>
      <c r="E15" s="47">
        <v>79</v>
      </c>
      <c r="F15" s="48">
        <v>75</v>
      </c>
      <c r="G15" s="20">
        <f t="shared" si="0"/>
        <v>77</v>
      </c>
      <c r="H15" s="49"/>
    </row>
    <row r="16" s="1" customFormat="1" ht="27" spans="1:256">
      <c r="A16" s="16" t="s">
        <v>64</v>
      </c>
      <c r="B16" s="46" t="s">
        <v>83</v>
      </c>
      <c r="C16" s="46" t="s">
        <v>84</v>
      </c>
      <c r="D16" s="46" t="s">
        <v>85</v>
      </c>
      <c r="E16" s="47">
        <v>70</v>
      </c>
      <c r="F16" s="48">
        <v>83.7</v>
      </c>
      <c r="G16" s="20">
        <f t="shared" si="0"/>
        <v>76.85</v>
      </c>
      <c r="H16" s="49"/>
    </row>
    <row r="17" s="1" customFormat="1" ht="27" spans="1:8">
      <c r="A17" s="16" t="s">
        <v>64</v>
      </c>
      <c r="B17" s="23" t="s">
        <v>86</v>
      </c>
      <c r="C17" s="23" t="s">
        <v>87</v>
      </c>
      <c r="D17" s="23" t="s">
        <v>88</v>
      </c>
      <c r="E17" s="24">
        <v>75</v>
      </c>
      <c r="F17" s="25">
        <v>68.7</v>
      </c>
      <c r="G17" s="20">
        <f t="shared" si="0"/>
        <v>71.85</v>
      </c>
      <c r="H17" s="38"/>
    </row>
    <row r="18" s="1" customFormat="1" ht="27" spans="1:8">
      <c r="A18" s="16" t="s">
        <v>64</v>
      </c>
      <c r="B18" s="23" t="s">
        <v>89</v>
      </c>
      <c r="C18" s="23" t="s">
        <v>90</v>
      </c>
      <c r="D18" s="23" t="s">
        <v>91</v>
      </c>
      <c r="E18" s="24">
        <v>71</v>
      </c>
      <c r="F18" s="25">
        <v>69.2</v>
      </c>
      <c r="G18" s="20">
        <f t="shared" si="0"/>
        <v>70.1</v>
      </c>
      <c r="H18" s="38"/>
    </row>
    <row r="19" s="1" customFormat="1" ht="27" spans="1:8">
      <c r="A19" s="16" t="s">
        <v>64</v>
      </c>
      <c r="B19" s="23" t="s">
        <v>92</v>
      </c>
      <c r="C19" s="23" t="s">
        <v>93</v>
      </c>
      <c r="D19" s="23" t="s">
        <v>94</v>
      </c>
      <c r="E19" s="24">
        <v>71</v>
      </c>
      <c r="F19" s="48">
        <v>59.5</v>
      </c>
      <c r="G19" s="20">
        <f t="shared" si="0"/>
        <v>65.25</v>
      </c>
      <c r="H19" s="38"/>
    </row>
    <row r="20" s="1" customFormat="1" ht="27" spans="1:8">
      <c r="A20" s="16" t="s">
        <v>64</v>
      </c>
      <c r="B20" s="23" t="s">
        <v>95</v>
      </c>
      <c r="C20" s="23" t="s">
        <v>96</v>
      </c>
      <c r="D20" s="23" t="s">
        <v>97</v>
      </c>
      <c r="E20" s="24">
        <v>68</v>
      </c>
      <c r="F20" s="25" t="s">
        <v>52</v>
      </c>
      <c r="G20" s="20" t="s">
        <v>53</v>
      </c>
      <c r="H20" s="38"/>
    </row>
    <row r="21" s="1" customFormat="1" ht="27.75" spans="1:8">
      <c r="A21" s="32" t="s">
        <v>64</v>
      </c>
      <c r="B21" s="27" t="s">
        <v>98</v>
      </c>
      <c r="C21" s="27" t="s">
        <v>99</v>
      </c>
      <c r="D21" s="27" t="s">
        <v>100</v>
      </c>
      <c r="E21" s="28">
        <v>66</v>
      </c>
      <c r="F21" s="29" t="s">
        <v>52</v>
      </c>
      <c r="G21" s="30" t="s">
        <v>53</v>
      </c>
      <c r="H21" s="31"/>
    </row>
    <row r="22" s="1" customFormat="1" ht="27" spans="1:8">
      <c r="A22" s="40" t="s">
        <v>101</v>
      </c>
      <c r="B22" s="50" t="s">
        <v>102</v>
      </c>
      <c r="C22" s="50" t="s">
        <v>103</v>
      </c>
      <c r="D22" s="50" t="s">
        <v>104</v>
      </c>
      <c r="E22" s="51">
        <v>74</v>
      </c>
      <c r="F22" s="52">
        <v>73.7</v>
      </c>
      <c r="G22" s="44">
        <f>E22*0.5+F22*0.5</f>
        <v>73.85</v>
      </c>
      <c r="H22" s="53" t="s">
        <v>10</v>
      </c>
    </row>
    <row r="23" s="1" customFormat="1" ht="27" spans="1:8">
      <c r="A23" s="16" t="s">
        <v>101</v>
      </c>
      <c r="B23" s="17" t="s">
        <v>105</v>
      </c>
      <c r="C23" s="17" t="s">
        <v>106</v>
      </c>
      <c r="D23" s="17" t="s">
        <v>107</v>
      </c>
      <c r="E23" s="18">
        <v>75</v>
      </c>
      <c r="F23" s="19">
        <v>71.3</v>
      </c>
      <c r="G23" s="20">
        <f>E23*0.5+F23*0.5</f>
        <v>73.15</v>
      </c>
      <c r="H23" s="21" t="s">
        <v>10</v>
      </c>
    </row>
    <row r="24" s="1" customFormat="1" ht="27" spans="1:8">
      <c r="A24" s="16" t="s">
        <v>101</v>
      </c>
      <c r="B24" s="23" t="s">
        <v>108</v>
      </c>
      <c r="C24" s="23" t="s">
        <v>109</v>
      </c>
      <c r="D24" s="23" t="s">
        <v>110</v>
      </c>
      <c r="E24" s="24">
        <v>72</v>
      </c>
      <c r="F24" s="25">
        <v>70.7</v>
      </c>
      <c r="G24" s="20">
        <f t="shared" ref="G18:G43" si="1">E24*0.5+F24*0.5</f>
        <v>71.35</v>
      </c>
      <c r="H24" s="38"/>
    </row>
    <row r="25" s="1" customFormat="1" ht="27" spans="1:8">
      <c r="A25" s="16" t="s">
        <v>101</v>
      </c>
      <c r="B25" s="23" t="s">
        <v>111</v>
      </c>
      <c r="C25" s="23" t="s">
        <v>112</v>
      </c>
      <c r="D25" s="23" t="s">
        <v>113</v>
      </c>
      <c r="E25" s="24">
        <v>68</v>
      </c>
      <c r="F25" s="25">
        <v>70.7</v>
      </c>
      <c r="G25" s="20">
        <f t="shared" si="1"/>
        <v>69.35</v>
      </c>
      <c r="H25" s="38"/>
    </row>
    <row r="26" s="1" customFormat="1" ht="27" spans="1:8">
      <c r="A26" s="16" t="s">
        <v>101</v>
      </c>
      <c r="B26" s="23" t="s">
        <v>114</v>
      </c>
      <c r="C26" s="23" t="s">
        <v>115</v>
      </c>
      <c r="D26" s="23" t="s">
        <v>116</v>
      </c>
      <c r="E26" s="24">
        <v>71</v>
      </c>
      <c r="F26" s="25" t="s">
        <v>52</v>
      </c>
      <c r="G26" s="20" t="s">
        <v>53</v>
      </c>
      <c r="H26" s="38"/>
    </row>
    <row r="27" s="1" customFormat="1" ht="27.75" spans="1:8">
      <c r="A27" s="32" t="s">
        <v>101</v>
      </c>
      <c r="B27" s="27" t="s">
        <v>117</v>
      </c>
      <c r="C27" s="27" t="s">
        <v>118</v>
      </c>
      <c r="D27" s="27" t="s">
        <v>119</v>
      </c>
      <c r="E27" s="28">
        <v>67</v>
      </c>
      <c r="F27" s="29" t="s">
        <v>52</v>
      </c>
      <c r="G27" s="30" t="s">
        <v>53</v>
      </c>
      <c r="H27" s="31"/>
    </row>
    <row r="28" s="1" customFormat="1" ht="27" spans="1:8">
      <c r="A28" s="54" t="s">
        <v>120</v>
      </c>
      <c r="B28" s="50" t="s">
        <v>121</v>
      </c>
      <c r="C28" s="50" t="s">
        <v>122</v>
      </c>
      <c r="D28" s="50" t="s">
        <v>123</v>
      </c>
      <c r="E28" s="51">
        <v>66</v>
      </c>
      <c r="F28" s="52">
        <v>75.2</v>
      </c>
      <c r="G28" s="44">
        <f>E28*0.5+F28*0.5</f>
        <v>70.6</v>
      </c>
      <c r="H28" s="53" t="s">
        <v>10</v>
      </c>
    </row>
    <row r="29" s="1" customFormat="1" ht="27" spans="1:8">
      <c r="A29" s="37" t="s">
        <v>120</v>
      </c>
      <c r="B29" s="46" t="s">
        <v>124</v>
      </c>
      <c r="C29" s="46" t="s">
        <v>125</v>
      </c>
      <c r="D29" s="46" t="s">
        <v>126</v>
      </c>
      <c r="E29" s="47">
        <v>64</v>
      </c>
      <c r="F29" s="48">
        <v>65.5</v>
      </c>
      <c r="G29" s="20">
        <f>E29*0.5+F29*0.5</f>
        <v>64.75</v>
      </c>
      <c r="H29" s="21" t="s">
        <v>10</v>
      </c>
    </row>
    <row r="30" s="1" customFormat="1" ht="27.75" spans="1:8">
      <c r="A30" s="39" t="s">
        <v>120</v>
      </c>
      <c r="B30" s="55" t="s">
        <v>127</v>
      </c>
      <c r="C30" s="55" t="s">
        <v>128</v>
      </c>
      <c r="D30" s="55" t="s">
        <v>129</v>
      </c>
      <c r="E30" s="56">
        <v>76</v>
      </c>
      <c r="F30" s="57" t="s">
        <v>52</v>
      </c>
      <c r="G30" s="30" t="s">
        <v>53</v>
      </c>
      <c r="H30" s="58"/>
    </row>
    <row r="31" s="1" customFormat="1" ht="27" spans="1:8">
      <c r="A31" s="16" t="s">
        <v>130</v>
      </c>
      <c r="B31" s="59" t="s">
        <v>131</v>
      </c>
      <c r="C31" s="59" t="s">
        <v>132</v>
      </c>
      <c r="D31" s="59" t="s">
        <v>133</v>
      </c>
      <c r="E31" s="60">
        <v>89</v>
      </c>
      <c r="F31" s="61">
        <v>71.8</v>
      </c>
      <c r="G31" s="20">
        <f t="shared" si="1"/>
        <v>80.4</v>
      </c>
      <c r="H31" s="53" t="s">
        <v>10</v>
      </c>
    </row>
    <row r="32" s="1" customFormat="1" ht="27" spans="1:8">
      <c r="A32" s="16" t="s">
        <v>130</v>
      </c>
      <c r="B32" s="23" t="s">
        <v>134</v>
      </c>
      <c r="C32" s="23" t="s">
        <v>135</v>
      </c>
      <c r="D32" s="23" t="s">
        <v>136</v>
      </c>
      <c r="E32" s="24">
        <v>76</v>
      </c>
      <c r="F32" s="25">
        <v>81</v>
      </c>
      <c r="G32" s="20">
        <f t="shared" si="1"/>
        <v>78.5</v>
      </c>
      <c r="H32" s="21" t="s">
        <v>10</v>
      </c>
    </row>
    <row r="33" s="1" customFormat="1" ht="27" spans="1:252">
      <c r="A33" s="16" t="s">
        <v>130</v>
      </c>
      <c r="B33" s="23" t="s">
        <v>137</v>
      </c>
      <c r="C33" s="23" t="s">
        <v>138</v>
      </c>
      <c r="D33" s="23" t="s">
        <v>139</v>
      </c>
      <c r="E33" s="24">
        <v>70</v>
      </c>
      <c r="F33" s="25">
        <v>84.4</v>
      </c>
      <c r="G33" s="20">
        <f t="shared" si="1"/>
        <v>77.2</v>
      </c>
      <c r="H33" s="38"/>
    </row>
    <row r="34" s="1" customFormat="1" ht="27" spans="1:252">
      <c r="A34" s="16" t="s">
        <v>130</v>
      </c>
      <c r="B34" s="23" t="s">
        <v>140</v>
      </c>
      <c r="C34" s="23" t="s">
        <v>141</v>
      </c>
      <c r="D34" s="23" t="s">
        <v>142</v>
      </c>
      <c r="E34" s="24">
        <v>71</v>
      </c>
      <c r="F34" s="25">
        <v>82.9</v>
      </c>
      <c r="G34" s="20">
        <f t="shared" si="1"/>
        <v>76.95</v>
      </c>
      <c r="H34" s="38"/>
    </row>
    <row r="35" s="1" customFormat="1" ht="27" spans="1:252">
      <c r="A35" s="16" t="s">
        <v>130</v>
      </c>
      <c r="B35" s="23" t="s">
        <v>143</v>
      </c>
      <c r="C35" s="23" t="s">
        <v>144</v>
      </c>
      <c r="D35" s="23" t="s">
        <v>145</v>
      </c>
      <c r="E35" s="24">
        <v>70</v>
      </c>
      <c r="F35" s="25">
        <v>82.9</v>
      </c>
      <c r="G35" s="20">
        <f t="shared" si="1"/>
        <v>76.45</v>
      </c>
      <c r="H35" s="38"/>
    </row>
    <row r="36" s="1" customFormat="1" ht="27" spans="1:252">
      <c r="A36" s="16" t="s">
        <v>130</v>
      </c>
      <c r="B36" s="23" t="s">
        <v>146</v>
      </c>
      <c r="C36" s="23" t="s">
        <v>147</v>
      </c>
      <c r="D36" s="23" t="s">
        <v>148</v>
      </c>
      <c r="E36" s="24">
        <v>75</v>
      </c>
      <c r="F36" s="25">
        <v>76.3</v>
      </c>
      <c r="G36" s="20">
        <f t="shared" si="1"/>
        <v>75.65</v>
      </c>
      <c r="H36" s="38"/>
    </row>
    <row r="37" s="1" customFormat="1" ht="27.75" spans="1:252">
      <c r="A37" s="32" t="s">
        <v>130</v>
      </c>
      <c r="B37" s="27" t="s">
        <v>149</v>
      </c>
      <c r="C37" s="27" t="s">
        <v>150</v>
      </c>
      <c r="D37" s="27" t="s">
        <v>151</v>
      </c>
      <c r="E37" s="28">
        <v>70</v>
      </c>
      <c r="F37" s="29">
        <v>79.7</v>
      </c>
      <c r="G37" s="30">
        <f t="shared" si="1"/>
        <v>74.85</v>
      </c>
      <c r="H37" s="31"/>
    </row>
    <row r="38" s="2" customFormat="1" ht="27" spans="1:252">
      <c r="A38" s="16" t="s">
        <v>152</v>
      </c>
      <c r="B38" s="17" t="s">
        <v>153</v>
      </c>
      <c r="C38" s="17" t="s">
        <v>154</v>
      </c>
      <c r="D38" s="17" t="s">
        <v>155</v>
      </c>
      <c r="E38" s="18">
        <v>76</v>
      </c>
      <c r="F38" s="19">
        <v>83.9</v>
      </c>
      <c r="G38" s="20">
        <f t="shared" si="1"/>
        <v>79.95</v>
      </c>
      <c r="H38" s="53" t="s">
        <v>10</v>
      </c>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c r="CJ38" s="1"/>
      <c r="CK38" s="1"/>
      <c r="CL38" s="1"/>
      <c r="CM38" s="1"/>
      <c r="CN38" s="1"/>
      <c r="CO38" s="1"/>
      <c r="CP38" s="1"/>
      <c r="CQ38" s="1"/>
      <c r="CR38" s="1"/>
      <c r="CS38" s="1"/>
      <c r="CT38" s="1"/>
      <c r="CU38" s="1"/>
      <c r="CV38" s="1"/>
      <c r="CW38" s="1"/>
      <c r="CX38" s="1"/>
      <c r="CY38" s="1"/>
      <c r="CZ38" s="1"/>
      <c r="DA38" s="1"/>
      <c r="DB38" s="1"/>
      <c r="DC38" s="1"/>
      <c r="DD38" s="1"/>
      <c r="DE38" s="1"/>
      <c r="DF38" s="1"/>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1"/>
      <c r="GM38" s="1"/>
      <c r="GN38" s="1"/>
      <c r="GO38" s="1"/>
      <c r="GP38" s="1"/>
      <c r="GQ38" s="1"/>
      <c r="GR38" s="1"/>
      <c r="GS38" s="1"/>
      <c r="GT38" s="1"/>
      <c r="GU38" s="1"/>
      <c r="GV38" s="1"/>
      <c r="GW38" s="1"/>
      <c r="GX38" s="1"/>
      <c r="GY38" s="1"/>
      <c r="GZ38" s="1"/>
      <c r="HA38" s="1"/>
      <c r="HB38" s="1"/>
      <c r="HC38" s="1"/>
      <c r="HD38" s="1"/>
      <c r="HE38" s="1"/>
      <c r="HF38" s="1"/>
      <c r="HG38" s="1"/>
      <c r="HH38" s="1"/>
      <c r="HI38" s="1"/>
      <c r="HJ38" s="1"/>
      <c r="HK38" s="1"/>
      <c r="HL38" s="1"/>
      <c r="HM38" s="1"/>
      <c r="HN38" s="1"/>
      <c r="HO38" s="1"/>
      <c r="HP38" s="1"/>
      <c r="HQ38" s="1"/>
      <c r="HR38" s="1"/>
      <c r="HS38" s="1"/>
      <c r="HT38" s="1"/>
      <c r="HU38" s="1"/>
      <c r="HV38" s="1"/>
      <c r="HW38" s="1"/>
      <c r="HX38" s="1"/>
      <c r="HY38" s="1"/>
      <c r="HZ38" s="1"/>
      <c r="IA38" s="1"/>
      <c r="IB38" s="1"/>
      <c r="IC38" s="1"/>
      <c r="ID38" s="1"/>
      <c r="IE38" s="1"/>
      <c r="IF38" s="1"/>
      <c r="IG38" s="1"/>
      <c r="IH38" s="1"/>
      <c r="II38" s="1"/>
      <c r="IJ38" s="1"/>
      <c r="IK38" s="1"/>
      <c r="IL38" s="1"/>
      <c r="IM38" s="1"/>
      <c r="IN38" s="1"/>
      <c r="IO38" s="1"/>
      <c r="IP38" s="1"/>
      <c r="IQ38" s="1"/>
      <c r="IR38" s="1"/>
    </row>
    <row r="39" s="2" customFormat="1" ht="27" spans="1:252">
      <c r="A39" s="16" t="s">
        <v>152</v>
      </c>
      <c r="B39" s="23" t="s">
        <v>156</v>
      </c>
      <c r="C39" s="23" t="s">
        <v>157</v>
      </c>
      <c r="D39" s="23" t="s">
        <v>158</v>
      </c>
      <c r="E39" s="24">
        <v>75</v>
      </c>
      <c r="F39" s="25">
        <v>82.7</v>
      </c>
      <c r="G39" s="20">
        <f t="shared" si="1"/>
        <v>78.85</v>
      </c>
      <c r="H39" s="21" t="s">
        <v>10</v>
      </c>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c r="BW39" s="1"/>
      <c r="BX39" s="1"/>
      <c r="BY39" s="1"/>
      <c r="BZ39" s="1"/>
      <c r="CA39" s="1"/>
      <c r="CB39" s="1"/>
      <c r="CC39" s="1"/>
      <c r="CD39" s="1"/>
      <c r="CE39" s="1"/>
      <c r="CF39" s="1"/>
      <c r="CG39" s="1"/>
      <c r="CH39" s="1"/>
      <c r="CI39" s="1"/>
      <c r="CJ39" s="1"/>
      <c r="CK39" s="1"/>
      <c r="CL39" s="1"/>
      <c r="CM39" s="1"/>
      <c r="CN39" s="1"/>
      <c r="CO39" s="1"/>
      <c r="CP39" s="1"/>
      <c r="CQ39" s="1"/>
      <c r="CR39" s="1"/>
      <c r="CS39" s="1"/>
      <c r="CT39" s="1"/>
      <c r="CU39" s="1"/>
      <c r="CV39" s="1"/>
      <c r="CW39" s="1"/>
      <c r="CX39" s="1"/>
      <c r="CY39" s="1"/>
      <c r="CZ39" s="1"/>
      <c r="DA39" s="1"/>
      <c r="DB39" s="1"/>
      <c r="DC39" s="1"/>
      <c r="DD39" s="1"/>
      <c r="DE39" s="1"/>
      <c r="DF39" s="1"/>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1"/>
      <c r="GM39" s="1"/>
      <c r="GN39" s="1"/>
      <c r="GO39" s="1"/>
      <c r="GP39" s="1"/>
      <c r="GQ39" s="1"/>
      <c r="GR39" s="1"/>
      <c r="GS39" s="1"/>
      <c r="GT39" s="1"/>
      <c r="GU39" s="1"/>
      <c r="GV39" s="1"/>
      <c r="GW39" s="1"/>
      <c r="GX39" s="1"/>
      <c r="GY39" s="1"/>
      <c r="GZ39" s="1"/>
      <c r="HA39" s="1"/>
      <c r="HB39" s="1"/>
      <c r="HC39" s="1"/>
      <c r="HD39" s="1"/>
      <c r="HE39" s="1"/>
      <c r="HF39" s="1"/>
      <c r="HG39" s="1"/>
      <c r="HH39" s="1"/>
      <c r="HI39" s="1"/>
      <c r="HJ39" s="1"/>
      <c r="HK39" s="1"/>
      <c r="HL39" s="1"/>
      <c r="HM39" s="1"/>
      <c r="HN39" s="1"/>
      <c r="HO39" s="1"/>
      <c r="HP39" s="1"/>
      <c r="HQ39" s="1"/>
      <c r="HR39" s="1"/>
      <c r="HS39" s="1"/>
      <c r="HT39" s="1"/>
      <c r="HU39" s="1"/>
      <c r="HV39" s="1"/>
      <c r="HW39" s="1"/>
      <c r="HX39" s="1"/>
      <c r="HY39" s="1"/>
      <c r="HZ39" s="1"/>
      <c r="IA39" s="1"/>
      <c r="IB39" s="1"/>
      <c r="IC39" s="1"/>
      <c r="ID39" s="1"/>
      <c r="IE39" s="1"/>
      <c r="IF39" s="1"/>
      <c r="IG39" s="1"/>
      <c r="IH39" s="1"/>
      <c r="II39" s="1"/>
      <c r="IJ39" s="1"/>
      <c r="IK39" s="1"/>
      <c r="IL39" s="1"/>
      <c r="IM39" s="1"/>
      <c r="IN39" s="1"/>
      <c r="IO39" s="1"/>
      <c r="IP39" s="1"/>
      <c r="IQ39" s="1"/>
      <c r="IR39" s="1"/>
    </row>
    <row r="40" s="2" customFormat="1" ht="27" spans="1:252">
      <c r="A40" s="16" t="s">
        <v>152</v>
      </c>
      <c r="B40" s="23" t="s">
        <v>159</v>
      </c>
      <c r="C40" s="23" t="s">
        <v>160</v>
      </c>
      <c r="D40" s="23" t="s">
        <v>161</v>
      </c>
      <c r="E40" s="24">
        <v>71</v>
      </c>
      <c r="F40" s="25">
        <v>83.6</v>
      </c>
      <c r="G40" s="20">
        <f t="shared" si="1"/>
        <v>77.3</v>
      </c>
      <c r="H40" s="38"/>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c r="CB40" s="1"/>
      <c r="CC40" s="1"/>
      <c r="CD40" s="1"/>
      <c r="CE40" s="1"/>
      <c r="CF40" s="1"/>
      <c r="CG40" s="1"/>
      <c r="CH40" s="1"/>
      <c r="CI40" s="1"/>
      <c r="CJ40" s="1"/>
      <c r="CK40" s="1"/>
      <c r="CL40" s="1"/>
      <c r="CM40" s="1"/>
      <c r="CN40" s="1"/>
      <c r="CO40" s="1"/>
      <c r="CP40" s="1"/>
      <c r="CQ40" s="1"/>
      <c r="CR40" s="1"/>
      <c r="CS40" s="1"/>
      <c r="CT40" s="1"/>
      <c r="CU40" s="1"/>
      <c r="CV40" s="1"/>
      <c r="CW40" s="1"/>
      <c r="CX40" s="1"/>
      <c r="CY40" s="1"/>
      <c r="CZ40" s="1"/>
      <c r="DA40" s="1"/>
      <c r="DB40" s="1"/>
      <c r="DC40" s="1"/>
      <c r="DD40" s="1"/>
      <c r="DE40" s="1"/>
      <c r="DF40" s="1"/>
      <c r="DG40" s="1"/>
      <c r="DH40" s="1"/>
      <c r="DI40" s="1"/>
      <c r="DJ40" s="1"/>
      <c r="DK40" s="1"/>
      <c r="DL40" s="1"/>
      <c r="DM40" s="1"/>
      <c r="DN40" s="1"/>
      <c r="DO40" s="1"/>
      <c r="DP40" s="1"/>
      <c r="DQ40" s="1"/>
      <c r="DR40" s="1"/>
      <c r="DS40" s="1"/>
      <c r="DT40" s="1"/>
      <c r="DU40" s="1"/>
      <c r="DV40" s="1"/>
      <c r="DW40" s="1"/>
      <c r="DX40" s="1"/>
      <c r="DY40" s="1"/>
      <c r="DZ40" s="1"/>
      <c r="EA40" s="1"/>
      <c r="EB40" s="1"/>
      <c r="EC40" s="1"/>
      <c r="ED40" s="1"/>
      <c r="EE40" s="1"/>
      <c r="EF40" s="1"/>
      <c r="EG40" s="1"/>
      <c r="EH40" s="1"/>
      <c r="EI40" s="1"/>
      <c r="EJ40" s="1"/>
      <c r="EK40" s="1"/>
      <c r="EL40" s="1"/>
      <c r="EM40" s="1"/>
      <c r="EN40" s="1"/>
      <c r="EO40" s="1"/>
      <c r="EP40" s="1"/>
      <c r="EQ40" s="1"/>
      <c r="ER40" s="1"/>
      <c r="ES40" s="1"/>
      <c r="ET40" s="1"/>
      <c r="EU40" s="1"/>
      <c r="EV40" s="1"/>
      <c r="EW40" s="1"/>
      <c r="EX40" s="1"/>
      <c r="EY40" s="1"/>
      <c r="EZ40" s="1"/>
      <c r="FA40" s="1"/>
      <c r="FB40" s="1"/>
      <c r="FC40" s="1"/>
      <c r="FD40" s="1"/>
      <c r="FE40" s="1"/>
      <c r="FF40" s="1"/>
      <c r="FG40" s="1"/>
      <c r="FH40" s="1"/>
      <c r="FI40" s="1"/>
      <c r="FJ40" s="1"/>
      <c r="FK40" s="1"/>
      <c r="FL40" s="1"/>
      <c r="FM40" s="1"/>
      <c r="FN40" s="1"/>
      <c r="FO40" s="1"/>
      <c r="FP40" s="1"/>
      <c r="FQ40" s="1"/>
      <c r="FR40" s="1"/>
      <c r="FS40" s="1"/>
      <c r="FT40" s="1"/>
      <c r="FU40" s="1"/>
      <c r="FV40" s="1"/>
      <c r="FW40" s="1"/>
      <c r="FX40" s="1"/>
      <c r="FY40" s="1"/>
      <c r="FZ40" s="1"/>
      <c r="GA40" s="1"/>
      <c r="GB40" s="1"/>
      <c r="GC40" s="1"/>
      <c r="GD40" s="1"/>
      <c r="GE40" s="1"/>
      <c r="GF40" s="1"/>
      <c r="GG40" s="1"/>
      <c r="GH40" s="1"/>
      <c r="GI40" s="1"/>
      <c r="GJ40" s="1"/>
      <c r="GK40" s="1"/>
      <c r="GL40" s="1"/>
      <c r="GM40" s="1"/>
      <c r="GN40" s="1"/>
      <c r="GO40" s="1"/>
      <c r="GP40" s="1"/>
      <c r="GQ40" s="1"/>
      <c r="GR40" s="1"/>
      <c r="GS40" s="1"/>
      <c r="GT40" s="1"/>
      <c r="GU40" s="1"/>
      <c r="GV40" s="1"/>
      <c r="GW40" s="1"/>
      <c r="GX40" s="1"/>
      <c r="GY40" s="1"/>
      <c r="GZ40" s="1"/>
      <c r="HA40" s="1"/>
      <c r="HB40" s="1"/>
      <c r="HC40" s="1"/>
      <c r="HD40" s="1"/>
      <c r="HE40" s="1"/>
      <c r="HF40" s="1"/>
      <c r="HG40" s="1"/>
      <c r="HH40" s="1"/>
      <c r="HI40" s="1"/>
      <c r="HJ40" s="1"/>
      <c r="HK40" s="1"/>
      <c r="HL40" s="1"/>
      <c r="HM40" s="1"/>
      <c r="HN40" s="1"/>
      <c r="HO40" s="1"/>
      <c r="HP40" s="1"/>
      <c r="HQ40" s="1"/>
      <c r="HR40" s="1"/>
      <c r="HS40" s="1"/>
      <c r="HT40" s="1"/>
      <c r="HU40" s="1"/>
      <c r="HV40" s="1"/>
      <c r="HW40" s="1"/>
      <c r="HX40" s="1"/>
      <c r="HY40" s="1"/>
      <c r="HZ40" s="1"/>
      <c r="IA40" s="1"/>
      <c r="IB40" s="1"/>
      <c r="IC40" s="1"/>
      <c r="ID40" s="1"/>
      <c r="IE40" s="1"/>
      <c r="IF40" s="1"/>
      <c r="IG40" s="1"/>
      <c r="IH40" s="1"/>
      <c r="II40" s="1"/>
      <c r="IJ40" s="1"/>
      <c r="IK40" s="1"/>
      <c r="IL40" s="1"/>
      <c r="IM40" s="1"/>
      <c r="IN40" s="1"/>
      <c r="IO40" s="1"/>
      <c r="IP40" s="1"/>
      <c r="IQ40" s="1"/>
      <c r="IR40" s="1"/>
    </row>
    <row r="41" s="2" customFormat="1" ht="27" spans="1:252">
      <c r="A41" s="16" t="s">
        <v>152</v>
      </c>
      <c r="B41" s="23" t="s">
        <v>162</v>
      </c>
      <c r="C41" s="23" t="s">
        <v>163</v>
      </c>
      <c r="D41" s="23" t="s">
        <v>164</v>
      </c>
      <c r="E41" s="24">
        <v>70</v>
      </c>
      <c r="F41" s="25">
        <v>82.6</v>
      </c>
      <c r="G41" s="20">
        <f t="shared" si="1"/>
        <v>76.3</v>
      </c>
      <c r="H41" s="38"/>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c r="BC41" s="1"/>
      <c r="BD41" s="1"/>
      <c r="BE41" s="1"/>
      <c r="BF41" s="1"/>
      <c r="BG41" s="1"/>
      <c r="BH41" s="1"/>
      <c r="BI41" s="1"/>
      <c r="BJ41" s="1"/>
      <c r="BK41" s="1"/>
      <c r="BL41" s="1"/>
      <c r="BM41" s="1"/>
      <c r="BN41" s="1"/>
      <c r="BO41" s="1"/>
      <c r="BP41" s="1"/>
      <c r="BQ41" s="1"/>
      <c r="BR41" s="1"/>
      <c r="BS41" s="1"/>
      <c r="BT41" s="1"/>
      <c r="BU41" s="1"/>
      <c r="BV41" s="1"/>
      <c r="BW41" s="1"/>
      <c r="BX41" s="1"/>
      <c r="BY41" s="1"/>
      <c r="BZ41" s="1"/>
      <c r="CA41" s="1"/>
      <c r="CB41" s="1"/>
      <c r="CC41" s="1"/>
      <c r="CD41" s="1"/>
      <c r="CE41" s="1"/>
      <c r="CF41" s="1"/>
      <c r="CG41" s="1"/>
      <c r="CH41" s="1"/>
      <c r="CI41" s="1"/>
      <c r="CJ41" s="1"/>
      <c r="CK41" s="1"/>
      <c r="CL41" s="1"/>
      <c r="CM41" s="1"/>
      <c r="CN41" s="1"/>
      <c r="CO41" s="1"/>
      <c r="CP41" s="1"/>
      <c r="CQ41" s="1"/>
      <c r="CR41" s="1"/>
      <c r="CS41" s="1"/>
      <c r="CT41" s="1"/>
      <c r="CU41" s="1"/>
      <c r="CV41" s="1"/>
      <c r="CW41" s="1"/>
      <c r="CX41" s="1"/>
      <c r="CY41" s="1"/>
      <c r="CZ41" s="1"/>
      <c r="DA41" s="1"/>
      <c r="DB41" s="1"/>
      <c r="DC41" s="1"/>
      <c r="DD41" s="1"/>
      <c r="DE41" s="1"/>
      <c r="DF41" s="1"/>
      <c r="DG41" s="1"/>
      <c r="DH41" s="1"/>
      <c r="DI41" s="1"/>
      <c r="DJ41" s="1"/>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1"/>
      <c r="GQ41" s="1"/>
      <c r="GR41" s="1"/>
      <c r="GS41" s="1"/>
      <c r="GT41" s="1"/>
      <c r="GU41" s="1"/>
      <c r="GV41" s="1"/>
      <c r="GW41" s="1"/>
      <c r="GX41" s="1"/>
      <c r="GY41" s="1"/>
      <c r="GZ41" s="1"/>
      <c r="HA41" s="1"/>
      <c r="HB41" s="1"/>
      <c r="HC41" s="1"/>
      <c r="HD41" s="1"/>
      <c r="HE41" s="1"/>
      <c r="HF41" s="1"/>
      <c r="HG41" s="1"/>
      <c r="HH41" s="1"/>
      <c r="HI41" s="1"/>
      <c r="HJ41" s="1"/>
      <c r="HK41" s="1"/>
      <c r="HL41" s="1"/>
      <c r="HM41" s="1"/>
      <c r="HN41" s="1"/>
      <c r="HO41" s="1"/>
      <c r="HP41" s="1"/>
      <c r="HQ41" s="1"/>
      <c r="HR41" s="1"/>
      <c r="HS41" s="1"/>
      <c r="HT41" s="1"/>
      <c r="HU41" s="1"/>
      <c r="HV41" s="1"/>
      <c r="HW41" s="1"/>
      <c r="HX41" s="1"/>
      <c r="HY41" s="1"/>
      <c r="HZ41" s="1"/>
      <c r="IA41" s="1"/>
      <c r="IB41" s="1"/>
      <c r="IC41" s="1"/>
      <c r="ID41" s="1"/>
      <c r="IE41" s="1"/>
      <c r="IF41" s="1"/>
      <c r="IG41" s="1"/>
      <c r="IH41" s="1"/>
      <c r="II41" s="1"/>
      <c r="IJ41" s="1"/>
      <c r="IK41" s="1"/>
      <c r="IL41" s="1"/>
      <c r="IM41" s="1"/>
      <c r="IN41" s="1"/>
      <c r="IO41" s="1"/>
      <c r="IP41" s="1"/>
      <c r="IQ41" s="1"/>
      <c r="IR41" s="1"/>
    </row>
    <row r="42" s="2" customFormat="1" ht="27" spans="1:252">
      <c r="A42" s="16" t="s">
        <v>152</v>
      </c>
      <c r="B42" s="23" t="s">
        <v>165</v>
      </c>
      <c r="C42" s="23" t="s">
        <v>166</v>
      </c>
      <c r="D42" s="23" t="s">
        <v>167</v>
      </c>
      <c r="E42" s="24">
        <v>73</v>
      </c>
      <c r="F42" s="25">
        <v>78.5</v>
      </c>
      <c r="G42" s="20">
        <f t="shared" si="1"/>
        <v>75.75</v>
      </c>
      <c r="H42" s="38"/>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c r="BC42" s="1"/>
      <c r="BD42" s="1"/>
      <c r="BE42" s="1"/>
      <c r="BF42" s="1"/>
      <c r="BG42" s="1"/>
      <c r="BH42" s="1"/>
      <c r="BI42" s="1"/>
      <c r="BJ42" s="1"/>
      <c r="BK42" s="1"/>
      <c r="BL42" s="1"/>
      <c r="BM42" s="1"/>
      <c r="BN42" s="1"/>
      <c r="BO42" s="1"/>
      <c r="BP42" s="1"/>
      <c r="BQ42" s="1"/>
      <c r="BR42" s="1"/>
      <c r="BS42" s="1"/>
      <c r="BT42" s="1"/>
      <c r="BU42" s="1"/>
      <c r="BV42" s="1"/>
      <c r="BW42" s="1"/>
      <c r="BX42" s="1"/>
      <c r="BY42" s="1"/>
      <c r="BZ42" s="1"/>
      <c r="CA42" s="1"/>
      <c r="CB42" s="1"/>
      <c r="CC42" s="1"/>
      <c r="CD42" s="1"/>
      <c r="CE42" s="1"/>
      <c r="CF42" s="1"/>
      <c r="CG42" s="1"/>
      <c r="CH42" s="1"/>
      <c r="CI42" s="1"/>
      <c r="CJ42" s="1"/>
      <c r="CK42" s="1"/>
      <c r="CL42" s="1"/>
      <c r="CM42" s="1"/>
      <c r="CN42" s="1"/>
      <c r="CO42" s="1"/>
      <c r="CP42" s="1"/>
      <c r="CQ42" s="1"/>
      <c r="CR42" s="1"/>
      <c r="CS42" s="1"/>
      <c r="CT42" s="1"/>
      <c r="CU42" s="1"/>
      <c r="CV42" s="1"/>
      <c r="CW42" s="1"/>
      <c r="CX42" s="1"/>
      <c r="CY42" s="1"/>
      <c r="CZ42" s="1"/>
      <c r="DA42" s="1"/>
      <c r="DB42" s="1"/>
      <c r="DC42" s="1"/>
      <c r="DD42" s="1"/>
      <c r="DE42" s="1"/>
      <c r="DF42" s="1"/>
      <c r="DG42" s="1"/>
      <c r="DH42" s="1"/>
      <c r="DI42" s="1"/>
      <c r="DJ42" s="1"/>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1"/>
      <c r="GQ42" s="1"/>
      <c r="GR42" s="1"/>
      <c r="GS42" s="1"/>
      <c r="GT42" s="1"/>
      <c r="GU42" s="1"/>
      <c r="GV42" s="1"/>
      <c r="GW42" s="1"/>
      <c r="GX42" s="1"/>
      <c r="GY42" s="1"/>
      <c r="GZ42" s="1"/>
      <c r="HA42" s="1"/>
      <c r="HB42" s="1"/>
      <c r="HC42" s="1"/>
      <c r="HD42" s="1"/>
      <c r="HE42" s="1"/>
      <c r="HF42" s="1"/>
      <c r="HG42" s="1"/>
      <c r="HH42" s="1"/>
      <c r="HI42" s="1"/>
      <c r="HJ42" s="1"/>
      <c r="HK42" s="1"/>
      <c r="HL42" s="1"/>
      <c r="HM42" s="1"/>
      <c r="HN42" s="1"/>
      <c r="HO42" s="1"/>
      <c r="HP42" s="1"/>
      <c r="HQ42" s="1"/>
      <c r="HR42" s="1"/>
      <c r="HS42" s="1"/>
      <c r="HT42" s="1"/>
      <c r="HU42" s="1"/>
      <c r="HV42" s="1"/>
      <c r="HW42" s="1"/>
      <c r="HX42" s="1"/>
      <c r="HY42" s="1"/>
      <c r="HZ42" s="1"/>
      <c r="IA42" s="1"/>
      <c r="IB42" s="1"/>
      <c r="IC42" s="1"/>
      <c r="ID42" s="1"/>
      <c r="IE42" s="1"/>
      <c r="IF42" s="1"/>
      <c r="IG42" s="1"/>
      <c r="IH42" s="1"/>
      <c r="II42" s="1"/>
      <c r="IJ42" s="1"/>
      <c r="IK42" s="1"/>
      <c r="IL42" s="1"/>
      <c r="IM42" s="1"/>
      <c r="IN42" s="1"/>
      <c r="IO42" s="1"/>
      <c r="IP42" s="1"/>
      <c r="IQ42" s="1"/>
      <c r="IR42" s="1"/>
    </row>
    <row r="43" s="2" customFormat="1" ht="27.75" spans="1:252">
      <c r="A43" s="32" t="s">
        <v>152</v>
      </c>
      <c r="B43" s="27" t="s">
        <v>168</v>
      </c>
      <c r="C43" s="27" t="s">
        <v>169</v>
      </c>
      <c r="D43" s="27" t="s">
        <v>170</v>
      </c>
      <c r="E43" s="28">
        <v>68</v>
      </c>
      <c r="F43" s="29">
        <v>80.2</v>
      </c>
      <c r="G43" s="30">
        <f t="shared" si="1"/>
        <v>74.1</v>
      </c>
      <c r="H43" s="3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c r="BC43" s="1"/>
      <c r="BD43" s="1"/>
      <c r="BE43" s="1"/>
      <c r="BF43" s="1"/>
      <c r="BG43" s="1"/>
      <c r="BH43" s="1"/>
      <c r="BI43" s="1"/>
      <c r="BJ43" s="1"/>
      <c r="BK43" s="1"/>
      <c r="BL43" s="1"/>
      <c r="BM43" s="1"/>
      <c r="BN43" s="1"/>
      <c r="BO43" s="1"/>
      <c r="BP43" s="1"/>
      <c r="BQ43" s="1"/>
      <c r="BR43" s="1"/>
      <c r="BS43" s="1"/>
      <c r="BT43" s="1"/>
      <c r="BU43" s="1"/>
      <c r="BV43" s="1"/>
      <c r="BW43" s="1"/>
      <c r="BX43" s="1"/>
      <c r="BY43" s="1"/>
      <c r="BZ43" s="1"/>
      <c r="CA43" s="1"/>
      <c r="CB43" s="1"/>
      <c r="CC43" s="1"/>
      <c r="CD43" s="1"/>
      <c r="CE43" s="1"/>
      <c r="CF43" s="1"/>
      <c r="CG43" s="1"/>
      <c r="CH43" s="1"/>
      <c r="CI43" s="1"/>
      <c r="CJ43" s="1"/>
      <c r="CK43" s="1"/>
      <c r="CL43" s="1"/>
      <c r="CM43" s="1"/>
      <c r="CN43" s="1"/>
      <c r="CO43" s="1"/>
      <c r="CP43" s="1"/>
      <c r="CQ43" s="1"/>
      <c r="CR43" s="1"/>
      <c r="CS43" s="1"/>
      <c r="CT43" s="1"/>
      <c r="CU43" s="1"/>
      <c r="CV43" s="1"/>
      <c r="CW43" s="1"/>
      <c r="CX43" s="1"/>
      <c r="CY43" s="1"/>
      <c r="CZ43" s="1"/>
      <c r="DA43" s="1"/>
      <c r="DB43" s="1"/>
      <c r="DC43" s="1"/>
      <c r="DD43" s="1"/>
      <c r="DE43" s="1"/>
      <c r="DF43" s="1"/>
      <c r="DG43" s="1"/>
      <c r="DH43" s="1"/>
      <c r="DI43" s="1"/>
      <c r="DJ43" s="1"/>
      <c r="DK43" s="1"/>
      <c r="DL43" s="1"/>
      <c r="DM43" s="1"/>
      <c r="DN43" s="1"/>
      <c r="DO43" s="1"/>
      <c r="DP43" s="1"/>
      <c r="DQ43" s="1"/>
      <c r="DR43" s="1"/>
      <c r="DS43" s="1"/>
      <c r="DT43" s="1"/>
      <c r="DU43" s="1"/>
      <c r="DV43" s="1"/>
      <c r="DW43" s="1"/>
      <c r="DX43" s="1"/>
      <c r="DY43" s="1"/>
      <c r="DZ43" s="1"/>
      <c r="EA43" s="1"/>
      <c r="EB43" s="1"/>
      <c r="EC43" s="1"/>
      <c r="ED43" s="1"/>
      <c r="EE43" s="1"/>
      <c r="EF43" s="1"/>
      <c r="EG43" s="1"/>
      <c r="EH43" s="1"/>
      <c r="EI43" s="1"/>
      <c r="EJ43" s="1"/>
      <c r="EK43" s="1"/>
      <c r="EL43" s="1"/>
      <c r="EM43" s="1"/>
      <c r="EN43" s="1"/>
      <c r="EO43" s="1"/>
      <c r="EP43" s="1"/>
      <c r="EQ43" s="1"/>
      <c r="ER43" s="1"/>
      <c r="ES43" s="1"/>
      <c r="ET43" s="1"/>
      <c r="EU43" s="1"/>
      <c r="EV43" s="1"/>
      <c r="EW43" s="1"/>
      <c r="EX43" s="1"/>
      <c r="EY43" s="1"/>
      <c r="EZ43" s="1"/>
      <c r="FA43" s="1"/>
      <c r="FB43" s="1"/>
      <c r="FC43" s="1"/>
      <c r="FD43" s="1"/>
      <c r="FE43" s="1"/>
      <c r="FF43" s="1"/>
      <c r="FG43" s="1"/>
      <c r="FH43" s="1"/>
      <c r="FI43" s="1"/>
      <c r="FJ43" s="1"/>
      <c r="FK43" s="1"/>
      <c r="FL43" s="1"/>
      <c r="FM43" s="1"/>
      <c r="FN43" s="1"/>
      <c r="FO43" s="1"/>
      <c r="FP43" s="1"/>
      <c r="FQ43" s="1"/>
      <c r="FR43" s="1"/>
      <c r="FS43" s="1"/>
      <c r="FT43" s="1"/>
      <c r="FU43" s="1"/>
      <c r="FV43" s="1"/>
      <c r="FW43" s="1"/>
      <c r="FX43" s="1"/>
      <c r="FY43" s="1"/>
      <c r="FZ43" s="1"/>
      <c r="GA43" s="1"/>
      <c r="GB43" s="1"/>
      <c r="GC43" s="1"/>
      <c r="GD43" s="1"/>
      <c r="GE43" s="1"/>
      <c r="GF43" s="1"/>
      <c r="GG43" s="1"/>
      <c r="GH43" s="1"/>
      <c r="GI43" s="1"/>
      <c r="GJ43" s="1"/>
      <c r="GK43" s="1"/>
      <c r="GL43" s="1"/>
      <c r="GM43" s="1"/>
      <c r="GN43" s="1"/>
      <c r="GO43" s="1"/>
      <c r="GP43" s="1"/>
      <c r="GQ43" s="1"/>
      <c r="GR43" s="1"/>
      <c r="GS43" s="1"/>
      <c r="GT43" s="1"/>
      <c r="GU43" s="1"/>
      <c r="GV43" s="1"/>
      <c r="GW43" s="1"/>
      <c r="GX43" s="1"/>
      <c r="GY43" s="1"/>
      <c r="GZ43" s="1"/>
      <c r="HA43" s="1"/>
      <c r="HB43" s="1"/>
      <c r="HC43" s="1"/>
      <c r="HD43" s="1"/>
      <c r="HE43" s="1"/>
      <c r="HF43" s="1"/>
      <c r="HG43" s="1"/>
      <c r="HH43" s="1"/>
      <c r="HI43" s="1"/>
      <c r="HJ43" s="1"/>
      <c r="HK43" s="1"/>
      <c r="HL43" s="1"/>
      <c r="HM43" s="1"/>
      <c r="HN43" s="1"/>
      <c r="HO43" s="1"/>
      <c r="HP43" s="1"/>
      <c r="HQ43" s="1"/>
      <c r="HR43" s="1"/>
      <c r="HS43" s="1"/>
      <c r="HT43" s="1"/>
      <c r="HU43" s="1"/>
      <c r="HV43" s="1"/>
      <c r="HW43" s="1"/>
      <c r="HX43" s="1"/>
      <c r="HY43" s="1"/>
      <c r="HZ43" s="1"/>
      <c r="IA43" s="1"/>
      <c r="IB43" s="1"/>
      <c r="IC43" s="1"/>
      <c r="ID43" s="1"/>
      <c r="IE43" s="1"/>
      <c r="IF43" s="1"/>
      <c r="IG43" s="1"/>
      <c r="IH43" s="1"/>
      <c r="II43" s="1"/>
      <c r="IJ43" s="1"/>
      <c r="IK43" s="1"/>
      <c r="IL43" s="1"/>
      <c r="IM43" s="1"/>
      <c r="IN43" s="1"/>
      <c r="IO43" s="1"/>
      <c r="IP43" s="1"/>
      <c r="IQ43" s="1"/>
      <c r="IR43" s="1"/>
    </row>
  </sheetData>
  <mergeCells count="1">
    <mergeCell ref="A1:H1"/>
  </mergeCells>
  <printOptions horizontalCentered="1"/>
  <pageMargins left="0.161111111111111" right="0.161111111111111" top="1" bottom="1" header="0.5" footer="0.5"/>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高层次人才</vt:lpstr>
      <vt:lpstr>其他招聘</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greatwall</dc:creator>
  <cp:lastModifiedBy>由航</cp:lastModifiedBy>
  <dcterms:created xsi:type="dcterms:W3CDTF">2025-03-03T14:47:00Z</dcterms:created>
  <dcterms:modified xsi:type="dcterms:W3CDTF">2026-07-20T08:57:22Z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2052-12.1.0.26895</vt:lpwstr>
  </property>
  <property fmtid="{D5CDD505-2E9C-101B-9397-08002B2CF9AE}" pid="3" name="ICV">
    <vt:lpwstr>A7E5753E2FC9487E934F60298D9C56CA_13</vt:lpwstr>
  </property>
  <property fmtid="{D5CDD505-2E9C-101B-9397-08002B2CF9AE}" pid="4" name="CalculationRule">
    <vt:i4>0</vt:i4>
  </property>
</Properties>
</file>