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总成绩" sheetId="1" r:id="rId1"/>
  </sheets>
  <definedNames>
    <definedName name="_xlnm.Print_Titles" localSheetId="0">'总成绩'!$2:$2</definedName>
  </definedNames>
  <calcPr fullCalcOnLoad="1"/>
</workbook>
</file>

<file path=xl/sharedStrings.xml><?xml version="1.0" encoding="utf-8"?>
<sst xmlns="http://schemas.openxmlformats.org/spreadsheetml/2006/main" count="306" uniqueCount="187">
  <si>
    <r>
      <t>天津市西青区</t>
    </r>
    <r>
      <rPr>
        <sz val="16"/>
        <rFont val="Times New Roman"/>
        <family val="1"/>
      </rPr>
      <t>2023</t>
    </r>
    <r>
      <rPr>
        <sz val="16"/>
        <rFont val="宋体"/>
        <family val="0"/>
      </rPr>
      <t>年度大学生乡村医生专项招聘总成绩</t>
    </r>
  </si>
  <si>
    <t>序号</t>
  </si>
  <si>
    <t>姓名</t>
  </si>
  <si>
    <t>身份证号</t>
  </si>
  <si>
    <t>准考证号</t>
  </si>
  <si>
    <t>报考单位</t>
  </si>
  <si>
    <t>报考岗位</t>
  </si>
  <si>
    <t>笔试成绩</t>
  </si>
  <si>
    <t>面试成绩</t>
  </si>
  <si>
    <t>总成绩</t>
  </si>
  <si>
    <t>备注</t>
  </si>
  <si>
    <t>陈慧心</t>
  </si>
  <si>
    <t>34032119990920****</t>
  </si>
  <si>
    <t>2403170187</t>
  </si>
  <si>
    <r>
      <rPr>
        <sz val="11"/>
        <rFont val="宋体"/>
        <family val="0"/>
      </rPr>
      <t>天津市西青区辛口镇社区卫生服务中心</t>
    </r>
  </si>
  <si>
    <r>
      <rPr>
        <sz val="11"/>
        <rFont val="宋体"/>
        <family val="0"/>
      </rPr>
      <t>专技岗</t>
    </r>
    <r>
      <rPr>
        <sz val="11"/>
        <rFont val="Times New Roman"/>
        <family val="1"/>
      </rPr>
      <t>1</t>
    </r>
    <r>
      <rPr>
        <sz val="11"/>
        <rFont val="宋体"/>
        <family val="0"/>
      </rPr>
      <t>（乡医）</t>
    </r>
  </si>
  <si>
    <t>进入体检</t>
  </si>
  <si>
    <t>毕帅</t>
  </si>
  <si>
    <t>12011119990101****</t>
  </si>
  <si>
    <t>2403170053</t>
  </si>
  <si>
    <t>李明昊</t>
  </si>
  <si>
    <t>12011120000708****</t>
  </si>
  <si>
    <t>2403170047</t>
  </si>
  <si>
    <t>唐连载</t>
  </si>
  <si>
    <t>13092419990224****</t>
  </si>
  <si>
    <t>2403170151</t>
  </si>
  <si>
    <t>陈思</t>
  </si>
  <si>
    <t>12011319981231****</t>
  </si>
  <si>
    <t>2403170117</t>
  </si>
  <si>
    <r>
      <rPr>
        <sz val="11"/>
        <rFont val="宋体"/>
        <family val="0"/>
      </rPr>
      <t>天津市西青区中北镇社区卫生服务中心</t>
    </r>
  </si>
  <si>
    <r>
      <rPr>
        <sz val="11"/>
        <rFont val="宋体"/>
        <family val="0"/>
      </rPr>
      <t>专技岗</t>
    </r>
    <r>
      <rPr>
        <sz val="11"/>
        <rFont val="Times New Roman"/>
        <family val="1"/>
      </rPr>
      <t>2</t>
    </r>
    <r>
      <rPr>
        <sz val="11"/>
        <rFont val="宋体"/>
        <family val="0"/>
      </rPr>
      <t>（乡医）</t>
    </r>
  </si>
  <si>
    <t>王娜</t>
  </si>
  <si>
    <t>13028219980808****</t>
  </si>
  <si>
    <t>2403170049</t>
  </si>
  <si>
    <t>赵敏</t>
  </si>
  <si>
    <t>14022619960918****</t>
  </si>
  <si>
    <t>2403170065</t>
  </si>
  <si>
    <t>窦建林</t>
  </si>
  <si>
    <t>12010919960702****</t>
  </si>
  <si>
    <t>2403170039</t>
  </si>
  <si>
    <r>
      <rPr>
        <sz val="11"/>
        <rFont val="宋体"/>
        <family val="0"/>
      </rPr>
      <t>天津市西青区李七庄街社区卫生服务中心</t>
    </r>
  </si>
  <si>
    <r>
      <rPr>
        <sz val="11"/>
        <rFont val="宋体"/>
        <family val="0"/>
      </rPr>
      <t>专技岗</t>
    </r>
    <r>
      <rPr>
        <sz val="11"/>
        <rFont val="Times New Roman"/>
        <family val="1"/>
      </rPr>
      <t>3</t>
    </r>
    <r>
      <rPr>
        <sz val="11"/>
        <rFont val="宋体"/>
        <family val="0"/>
      </rPr>
      <t>（乡医）</t>
    </r>
  </si>
  <si>
    <t>李子欣</t>
  </si>
  <si>
    <t>12011219970227****</t>
  </si>
  <si>
    <t>2403170005</t>
  </si>
  <si>
    <t>申宇航</t>
  </si>
  <si>
    <t>13040219960518****</t>
  </si>
  <si>
    <t>2403170010</t>
  </si>
  <si>
    <t>梁晶</t>
  </si>
  <si>
    <t>14232219951221****</t>
  </si>
  <si>
    <t>2403170144</t>
  </si>
  <si>
    <t>刘宝华</t>
  </si>
  <si>
    <t>13040320000520****</t>
  </si>
  <si>
    <t>2403170154</t>
  </si>
  <si>
    <t>赵丹阳</t>
  </si>
  <si>
    <t>13068219971213****</t>
  </si>
  <si>
    <t>2403170014</t>
  </si>
  <si>
    <t>李可新</t>
  </si>
  <si>
    <t>21072719951223****</t>
  </si>
  <si>
    <t>2403170166</t>
  </si>
  <si>
    <t>陈晴</t>
  </si>
  <si>
    <t>12022319961130****</t>
  </si>
  <si>
    <t>2403170036</t>
  </si>
  <si>
    <t>康超飞</t>
  </si>
  <si>
    <t>13102619960501****</t>
  </si>
  <si>
    <t>2403170029</t>
  </si>
  <si>
    <t>61</t>
  </si>
  <si>
    <t>张宁</t>
  </si>
  <si>
    <t>13022419950514****</t>
  </si>
  <si>
    <t>2403170037</t>
  </si>
  <si>
    <t>62</t>
  </si>
  <si>
    <t>李泽祎</t>
  </si>
  <si>
    <t>12022419980603****</t>
  </si>
  <si>
    <t>2403170228</t>
  </si>
  <si>
    <t>彭媛媛</t>
  </si>
  <si>
    <t>35032119970127****</t>
  </si>
  <si>
    <t>2403170023</t>
  </si>
  <si>
    <r>
      <rPr>
        <sz val="11"/>
        <rFont val="宋体"/>
        <family val="0"/>
      </rPr>
      <t>天津市西青区大寺镇社区卫生服务中心</t>
    </r>
  </si>
  <si>
    <r>
      <rPr>
        <sz val="11"/>
        <rFont val="宋体"/>
        <family val="0"/>
      </rPr>
      <t>专技岗</t>
    </r>
    <r>
      <rPr>
        <sz val="11"/>
        <rFont val="Times New Roman"/>
        <family val="1"/>
      </rPr>
      <t>4</t>
    </r>
    <r>
      <rPr>
        <sz val="11"/>
        <rFont val="宋体"/>
        <family val="0"/>
      </rPr>
      <t>（乡医）</t>
    </r>
  </si>
  <si>
    <t>韩天义</t>
  </si>
  <si>
    <t>12011120000223****</t>
  </si>
  <si>
    <t>2403170072</t>
  </si>
  <si>
    <t>邸家辉</t>
  </si>
  <si>
    <t>12010119991120****</t>
  </si>
  <si>
    <t>2403170126</t>
  </si>
  <si>
    <t>陈永震</t>
  </si>
  <si>
    <t>12022320000608****</t>
  </si>
  <si>
    <t>2403170202</t>
  </si>
  <si>
    <t>李睿葭</t>
  </si>
  <si>
    <t>12010920001108****</t>
  </si>
  <si>
    <t>2403170137</t>
  </si>
  <si>
    <t>秦琪</t>
  </si>
  <si>
    <t>12011119990228****</t>
  </si>
  <si>
    <t>2403170143</t>
  </si>
  <si>
    <t>胡智达</t>
  </si>
  <si>
    <t>12010220000324****</t>
  </si>
  <si>
    <t>2403170098</t>
  </si>
  <si>
    <t>52</t>
  </si>
  <si>
    <t>刘璟旭</t>
  </si>
  <si>
    <t>12010619981228****</t>
  </si>
  <si>
    <t>2403170112</t>
  </si>
  <si>
    <t>陈元慧</t>
  </si>
  <si>
    <t>37132519980304****</t>
  </si>
  <si>
    <t>2403170122</t>
  </si>
  <si>
    <t>陈可泉</t>
  </si>
  <si>
    <t>12022320000205****</t>
  </si>
  <si>
    <t>2403170193</t>
  </si>
  <si>
    <t>53</t>
  </si>
  <si>
    <t>尤雪祺</t>
  </si>
  <si>
    <t>12010619980908****</t>
  </si>
  <si>
    <t>2403170009</t>
  </si>
  <si>
    <t>邢斯嘉</t>
  </si>
  <si>
    <t>34262219970703****</t>
  </si>
  <si>
    <t>2403170006</t>
  </si>
  <si>
    <r>
      <rPr>
        <sz val="11"/>
        <rFont val="宋体"/>
        <family val="0"/>
      </rPr>
      <t>天津市西青区精武镇社区卫生服务中心</t>
    </r>
  </si>
  <si>
    <r>
      <rPr>
        <sz val="11"/>
        <rFont val="宋体"/>
        <family val="0"/>
      </rPr>
      <t>专技岗</t>
    </r>
    <r>
      <rPr>
        <sz val="11"/>
        <rFont val="Times New Roman"/>
        <family val="1"/>
      </rPr>
      <t>5</t>
    </r>
    <r>
      <rPr>
        <sz val="11"/>
        <rFont val="宋体"/>
        <family val="0"/>
      </rPr>
      <t>（乡医）</t>
    </r>
  </si>
  <si>
    <t>79</t>
  </si>
  <si>
    <t>王阔</t>
  </si>
  <si>
    <t>13102519960914****</t>
  </si>
  <si>
    <t>2403170178</t>
  </si>
  <si>
    <t>于喜悦</t>
  </si>
  <si>
    <t>32038220010108****</t>
  </si>
  <si>
    <t>2403170104</t>
  </si>
  <si>
    <t>65</t>
  </si>
  <si>
    <t>卢迪</t>
  </si>
  <si>
    <t>12022219990706****</t>
  </si>
  <si>
    <t>2403170199</t>
  </si>
  <si>
    <t>张嘉琨</t>
  </si>
  <si>
    <t>12022419960720****</t>
  </si>
  <si>
    <t>2403170004</t>
  </si>
  <si>
    <t>70</t>
  </si>
  <si>
    <t>薄旭</t>
  </si>
  <si>
    <t>12022120000825****</t>
  </si>
  <si>
    <t>2403170164</t>
  </si>
  <si>
    <t>朱嘉琳</t>
  </si>
  <si>
    <t>13092619990902****</t>
  </si>
  <si>
    <t>2403170080</t>
  </si>
  <si>
    <t>马瑛</t>
  </si>
  <si>
    <t>13072619951114****</t>
  </si>
  <si>
    <t>2403170162</t>
  </si>
  <si>
    <t>67</t>
  </si>
  <si>
    <t>安敬堃</t>
  </si>
  <si>
    <t>12022319990717****</t>
  </si>
  <si>
    <t>2403170124</t>
  </si>
  <si>
    <t>王岩</t>
  </si>
  <si>
    <t>12022319981116****</t>
  </si>
  <si>
    <t>2403170071</t>
  </si>
  <si>
    <t>王乐瑶</t>
  </si>
  <si>
    <t>12022119940412****</t>
  </si>
  <si>
    <t>2403170106</t>
  </si>
  <si>
    <t>陈乐然</t>
  </si>
  <si>
    <t>12010819990926****</t>
  </si>
  <si>
    <t>2403170114</t>
  </si>
  <si>
    <t>高雅薇</t>
  </si>
  <si>
    <t>12022319990226****</t>
  </si>
  <si>
    <t>2403170085</t>
  </si>
  <si>
    <t>马彤鑫</t>
  </si>
  <si>
    <t>12010519970930****</t>
  </si>
  <si>
    <t>2403170142</t>
  </si>
  <si>
    <t>王清红</t>
  </si>
  <si>
    <t>37083019890315****</t>
  </si>
  <si>
    <t>2403170007</t>
  </si>
  <si>
    <r>
      <rPr>
        <sz val="11"/>
        <rFont val="宋体"/>
        <family val="0"/>
      </rPr>
      <t>天津市西青区张家窝镇社区卫生服务中心</t>
    </r>
  </si>
  <si>
    <r>
      <rPr>
        <sz val="11"/>
        <rFont val="宋体"/>
        <family val="0"/>
      </rPr>
      <t>专技岗</t>
    </r>
    <r>
      <rPr>
        <sz val="11"/>
        <rFont val="Times New Roman"/>
        <family val="1"/>
      </rPr>
      <t>6</t>
    </r>
    <r>
      <rPr>
        <sz val="11"/>
        <rFont val="宋体"/>
        <family val="0"/>
      </rPr>
      <t>（乡医）</t>
    </r>
  </si>
  <si>
    <t>72</t>
  </si>
  <si>
    <t>杜欣芳</t>
  </si>
  <si>
    <t>13022719980412****</t>
  </si>
  <si>
    <t>2403170013</t>
  </si>
  <si>
    <t>66</t>
  </si>
  <si>
    <t>张洪锦</t>
  </si>
  <si>
    <t>12011119990526****</t>
  </si>
  <si>
    <t>2403170088</t>
  </si>
  <si>
    <t>51</t>
  </si>
  <si>
    <t>张运达</t>
  </si>
  <si>
    <t>12022320000813****</t>
  </si>
  <si>
    <t>2403170054</t>
  </si>
  <si>
    <t>60</t>
  </si>
  <si>
    <t>王婷婷</t>
  </si>
  <si>
    <t>13108120010223****</t>
  </si>
  <si>
    <t>2403170102</t>
  </si>
  <si>
    <t>潘杰</t>
  </si>
  <si>
    <t>12011119990826****</t>
  </si>
  <si>
    <t>2403170073</t>
  </si>
  <si>
    <t>49</t>
  </si>
  <si>
    <t>焦紫璇</t>
  </si>
  <si>
    <t>12022419990927****</t>
  </si>
  <si>
    <t>2403170093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</si>
</sst>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2"/>
      <name val="宋体"/>
      <family val="0"/>
    </font>
    <font>
      <sz val="11"/>
      <name val="宋体"/>
      <family val="0"/>
    </font>
    <font>
      <sz val="10"/>
      <name val="黑体"/>
      <family val="3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6"/>
      <name val="宋体"/>
      <family val="0"/>
    </font>
    <font>
      <sz val="16"/>
      <name val="Times New Roman"/>
      <family val="1"/>
    </font>
    <font>
      <sz val="11"/>
      <name val="黑体"/>
      <family val="3"/>
    </font>
    <font>
      <u val="single"/>
      <sz val="12"/>
      <color indexed="30"/>
      <name val="宋体"/>
      <family val="0"/>
    </font>
    <font>
      <u val="single"/>
      <sz val="12"/>
      <color indexed="25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>
        <color indexed="63"/>
      </right>
      <top/>
      <bottom style="thin">
        <color rgb="FF000000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5" applyNumberFormat="0" applyAlignment="0" applyProtection="0"/>
    <xf numFmtId="0" fontId="38" fillId="4" borderId="6" applyNumberFormat="0" applyAlignment="0" applyProtection="0"/>
    <xf numFmtId="0" fontId="39" fillId="4" borderId="5" applyNumberFormat="0" applyAlignment="0" applyProtection="0"/>
    <xf numFmtId="0" fontId="40" fillId="5" borderId="7" applyNumberFormat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6" fillId="32" borderId="0" applyNumberFormat="0" applyBorder="0" applyAlignment="0" applyProtection="0"/>
    <xf numFmtId="0" fontId="28" fillId="0" borderId="0">
      <alignment/>
      <protection/>
    </xf>
  </cellStyleXfs>
  <cellXfs count="4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NumberFormat="1" applyFont="1" applyFill="1" applyAlignment="1">
      <alignment horizontal="center" vertical="center"/>
    </xf>
    <xf numFmtId="0" fontId="7" fillId="0" borderId="0" xfId="0" applyNumberFormat="1" applyFont="1" applyFill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176" fontId="8" fillId="0" borderId="10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176" fontId="5" fillId="0" borderId="12" xfId="0" applyNumberFormat="1" applyFont="1" applyFill="1" applyBorder="1" applyAlignment="1">
      <alignment horizontal="center" vertical="center"/>
    </xf>
    <xf numFmtId="0" fontId="5" fillId="0" borderId="14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176" fontId="5" fillId="0" borderId="15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1" fillId="0" borderId="10" xfId="63" applyFont="1" applyFill="1" applyBorder="1" applyAlignment="1">
      <alignment horizontal="center" vertical="center" wrapText="1"/>
      <protection/>
    </xf>
    <xf numFmtId="0" fontId="5" fillId="0" borderId="10" xfId="63" applyFont="1" applyFill="1" applyBorder="1" applyAlignment="1">
      <alignment horizontal="center" vertical="center" wrapText="1"/>
      <protection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1" xfId="63" applyFont="1" applyFill="1" applyBorder="1" applyAlignment="1">
      <alignment horizontal="center" vertical="center" wrapText="1"/>
      <protection/>
    </xf>
    <xf numFmtId="0" fontId="5" fillId="0" borderId="12" xfId="63" applyFont="1" applyFill="1" applyBorder="1" applyAlignment="1">
      <alignment horizontal="center" vertical="center" wrapText="1"/>
      <protection/>
    </xf>
    <xf numFmtId="0" fontId="1" fillId="0" borderId="14" xfId="0" applyNumberFormat="1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zoomScaleSheetLayoutView="100" workbookViewId="0" topLeftCell="C1">
      <selection activeCell="G51" sqref="G51"/>
    </sheetView>
  </sheetViews>
  <sheetFormatPr defaultColWidth="9.00390625" defaultRowHeight="14.25"/>
  <cols>
    <col min="1" max="1" width="5.375" style="3" customWidth="1"/>
    <col min="2" max="2" width="9.00390625" style="4" customWidth="1"/>
    <col min="3" max="3" width="20.75390625" style="4" customWidth="1"/>
    <col min="4" max="4" width="11.00390625" style="4" customWidth="1"/>
    <col min="5" max="5" width="37.625" style="4" customWidth="1"/>
    <col min="6" max="6" width="16.50390625" style="4" customWidth="1"/>
    <col min="7" max="7" width="10.875" style="4" customWidth="1"/>
    <col min="8" max="8" width="11.75390625" style="5" customWidth="1"/>
    <col min="9" max="9" width="9.00390625" style="6" customWidth="1"/>
    <col min="10" max="16384" width="9.00390625" style="7" customWidth="1"/>
  </cols>
  <sheetData>
    <row r="1" spans="1:10" ht="36.75" customHeight="1">
      <c r="A1" s="8" t="s">
        <v>0</v>
      </c>
      <c r="B1" s="9"/>
      <c r="C1" s="9"/>
      <c r="D1" s="9"/>
      <c r="E1" s="9"/>
      <c r="F1" s="9"/>
      <c r="G1" s="9"/>
      <c r="H1" s="9"/>
      <c r="I1" s="36"/>
      <c r="J1" s="9"/>
    </row>
    <row r="2" spans="1:10" s="1" customFormat="1" ht="20.25" customHeight="1">
      <c r="A2" s="10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2" t="s">
        <v>8</v>
      </c>
      <c r="I2" s="37" t="s">
        <v>9</v>
      </c>
      <c r="J2" s="12" t="s">
        <v>10</v>
      </c>
    </row>
    <row r="3" spans="1:10" s="2" customFormat="1" ht="20.25" customHeight="1">
      <c r="A3" s="13">
        <v>1</v>
      </c>
      <c r="B3" s="14" t="s">
        <v>11</v>
      </c>
      <c r="C3" s="15" t="s">
        <v>12</v>
      </c>
      <c r="D3" s="16" t="s">
        <v>13</v>
      </c>
      <c r="E3" s="17" t="s">
        <v>14</v>
      </c>
      <c r="F3" s="18" t="s">
        <v>15</v>
      </c>
      <c r="G3" s="15">
        <v>70</v>
      </c>
      <c r="H3" s="19">
        <v>83.55</v>
      </c>
      <c r="I3" s="38">
        <f aca="true" t="shared" si="0" ref="I3:I52">G3*0.5+H3*0.5</f>
        <v>76.775</v>
      </c>
      <c r="J3" s="39" t="s">
        <v>16</v>
      </c>
    </row>
    <row r="4" spans="1:10" s="2" customFormat="1" ht="20.25" customHeight="1">
      <c r="A4" s="13">
        <v>2</v>
      </c>
      <c r="B4" s="14" t="s">
        <v>17</v>
      </c>
      <c r="C4" s="15" t="s">
        <v>18</v>
      </c>
      <c r="D4" s="16" t="s">
        <v>19</v>
      </c>
      <c r="E4" s="17" t="s">
        <v>14</v>
      </c>
      <c r="F4" s="18" t="s">
        <v>15</v>
      </c>
      <c r="G4" s="15">
        <v>59</v>
      </c>
      <c r="H4" s="19">
        <v>76.65</v>
      </c>
      <c r="I4" s="38">
        <f t="shared" si="0"/>
        <v>67.825</v>
      </c>
      <c r="J4" s="39" t="s">
        <v>16</v>
      </c>
    </row>
    <row r="5" spans="1:10" s="2" customFormat="1" ht="20.25" customHeight="1">
      <c r="A5" s="13">
        <v>3</v>
      </c>
      <c r="B5" s="14" t="s">
        <v>20</v>
      </c>
      <c r="C5" s="15" t="s">
        <v>21</v>
      </c>
      <c r="D5" s="16" t="s">
        <v>22</v>
      </c>
      <c r="E5" s="17" t="s">
        <v>14</v>
      </c>
      <c r="F5" s="18" t="s">
        <v>15</v>
      </c>
      <c r="G5" s="15">
        <v>47</v>
      </c>
      <c r="H5" s="19">
        <v>88.15</v>
      </c>
      <c r="I5" s="38">
        <f t="shared" si="0"/>
        <v>67.575</v>
      </c>
      <c r="J5" s="39"/>
    </row>
    <row r="6" spans="1:10" s="2" customFormat="1" ht="20.25" customHeight="1">
      <c r="A6" s="13">
        <v>4</v>
      </c>
      <c r="B6" s="14" t="s">
        <v>23</v>
      </c>
      <c r="C6" s="15" t="s">
        <v>24</v>
      </c>
      <c r="D6" s="16" t="s">
        <v>25</v>
      </c>
      <c r="E6" s="17" t="s">
        <v>14</v>
      </c>
      <c r="F6" s="18" t="s">
        <v>15</v>
      </c>
      <c r="G6" s="15">
        <v>41</v>
      </c>
      <c r="H6" s="19">
        <v>80.55</v>
      </c>
      <c r="I6" s="38">
        <f t="shared" si="0"/>
        <v>60.775</v>
      </c>
      <c r="J6" s="40"/>
    </row>
    <row r="7" spans="1:10" s="2" customFormat="1" ht="20.25" customHeight="1">
      <c r="A7" s="20">
        <v>5</v>
      </c>
      <c r="B7" s="21" t="s">
        <v>26</v>
      </c>
      <c r="C7" s="22" t="s">
        <v>27</v>
      </c>
      <c r="D7" s="16" t="s">
        <v>28</v>
      </c>
      <c r="E7" s="23" t="s">
        <v>29</v>
      </c>
      <c r="F7" s="24" t="s">
        <v>30</v>
      </c>
      <c r="G7" s="25">
        <v>70</v>
      </c>
      <c r="H7" s="26">
        <v>87.7</v>
      </c>
      <c r="I7" s="41">
        <f t="shared" si="0"/>
        <v>78.85</v>
      </c>
      <c r="J7" s="39" t="s">
        <v>16</v>
      </c>
    </row>
    <row r="8" spans="1:10" s="2" customFormat="1" ht="20.25" customHeight="1">
      <c r="A8" s="20">
        <v>6</v>
      </c>
      <c r="B8" s="21" t="s">
        <v>31</v>
      </c>
      <c r="C8" s="22" t="s">
        <v>32</v>
      </c>
      <c r="D8" s="16" t="s">
        <v>33</v>
      </c>
      <c r="E8" s="23" t="s">
        <v>29</v>
      </c>
      <c r="F8" s="24" t="s">
        <v>30</v>
      </c>
      <c r="G8" s="25">
        <v>67</v>
      </c>
      <c r="H8" s="26">
        <v>83.15</v>
      </c>
      <c r="I8" s="41">
        <f t="shared" si="0"/>
        <v>75.075</v>
      </c>
      <c r="J8" s="40"/>
    </row>
    <row r="9" spans="1:10" s="2" customFormat="1" ht="20.25" customHeight="1">
      <c r="A9" s="20">
        <v>7</v>
      </c>
      <c r="B9" s="21" t="s">
        <v>34</v>
      </c>
      <c r="C9" s="22" t="s">
        <v>35</v>
      </c>
      <c r="D9" s="16" t="s">
        <v>36</v>
      </c>
      <c r="E9" s="23" t="s">
        <v>29</v>
      </c>
      <c r="F9" s="24" t="s">
        <v>30</v>
      </c>
      <c r="G9" s="25">
        <v>62</v>
      </c>
      <c r="H9" s="26">
        <v>79.05</v>
      </c>
      <c r="I9" s="41">
        <f t="shared" si="0"/>
        <v>70.525</v>
      </c>
      <c r="J9" s="40"/>
    </row>
    <row r="10" spans="1:10" s="2" customFormat="1" ht="20.25" customHeight="1">
      <c r="A10" s="20">
        <v>8</v>
      </c>
      <c r="B10" s="27" t="s">
        <v>37</v>
      </c>
      <c r="C10" s="28" t="s">
        <v>38</v>
      </c>
      <c r="D10" s="16" t="s">
        <v>39</v>
      </c>
      <c r="E10" s="17" t="s">
        <v>40</v>
      </c>
      <c r="F10" s="18" t="s">
        <v>41</v>
      </c>
      <c r="G10" s="15">
        <v>79</v>
      </c>
      <c r="H10" s="19">
        <v>85.35</v>
      </c>
      <c r="I10" s="38">
        <f t="shared" si="0"/>
        <v>82.175</v>
      </c>
      <c r="J10" s="39" t="s">
        <v>16</v>
      </c>
    </row>
    <row r="11" spans="1:10" s="2" customFormat="1" ht="20.25" customHeight="1">
      <c r="A11" s="20">
        <v>9</v>
      </c>
      <c r="B11" s="14" t="s">
        <v>42</v>
      </c>
      <c r="C11" s="15" t="s">
        <v>43</v>
      </c>
      <c r="D11" s="16" t="s">
        <v>44</v>
      </c>
      <c r="E11" s="17" t="s">
        <v>40</v>
      </c>
      <c r="F11" s="18" t="s">
        <v>41</v>
      </c>
      <c r="G11" s="15">
        <v>79</v>
      </c>
      <c r="H11" s="19">
        <v>79.25</v>
      </c>
      <c r="I11" s="38">
        <f t="shared" si="0"/>
        <v>79.125</v>
      </c>
      <c r="J11" s="39" t="s">
        <v>16</v>
      </c>
    </row>
    <row r="12" spans="1:10" s="2" customFormat="1" ht="20.25" customHeight="1">
      <c r="A12" s="20">
        <v>11</v>
      </c>
      <c r="B12" s="14" t="s">
        <v>45</v>
      </c>
      <c r="C12" s="15" t="s">
        <v>46</v>
      </c>
      <c r="D12" s="16" t="s">
        <v>47</v>
      </c>
      <c r="E12" s="17" t="s">
        <v>40</v>
      </c>
      <c r="F12" s="18" t="s">
        <v>41</v>
      </c>
      <c r="G12" s="15">
        <v>68</v>
      </c>
      <c r="H12" s="19">
        <v>87.85</v>
      </c>
      <c r="I12" s="38">
        <f t="shared" si="0"/>
        <v>77.925</v>
      </c>
      <c r="J12" s="39" t="s">
        <v>16</v>
      </c>
    </row>
    <row r="13" spans="1:10" s="2" customFormat="1" ht="20.25" customHeight="1">
      <c r="A13" s="20">
        <v>12</v>
      </c>
      <c r="B13" s="21" t="s">
        <v>48</v>
      </c>
      <c r="C13" s="22" t="s">
        <v>49</v>
      </c>
      <c r="D13" s="16" t="s">
        <v>50</v>
      </c>
      <c r="E13" s="23" t="s">
        <v>40</v>
      </c>
      <c r="F13" s="24" t="s">
        <v>41</v>
      </c>
      <c r="G13" s="25">
        <v>71</v>
      </c>
      <c r="H13" s="26">
        <v>84.2</v>
      </c>
      <c r="I13" s="41">
        <f t="shared" si="0"/>
        <v>77.6</v>
      </c>
      <c r="J13" s="39" t="s">
        <v>16</v>
      </c>
    </row>
    <row r="14" spans="1:10" s="2" customFormat="1" ht="20.25" customHeight="1">
      <c r="A14" s="20">
        <v>13</v>
      </c>
      <c r="B14" s="21" t="s">
        <v>51</v>
      </c>
      <c r="C14" s="22" t="s">
        <v>52</v>
      </c>
      <c r="D14" s="16" t="s">
        <v>53</v>
      </c>
      <c r="E14" s="23" t="s">
        <v>40</v>
      </c>
      <c r="F14" s="24" t="s">
        <v>41</v>
      </c>
      <c r="G14" s="25">
        <v>70</v>
      </c>
      <c r="H14" s="26">
        <v>85.2</v>
      </c>
      <c r="I14" s="41">
        <f t="shared" si="0"/>
        <v>77.6</v>
      </c>
      <c r="J14" s="40"/>
    </row>
    <row r="15" spans="1:10" s="2" customFormat="1" ht="20.25" customHeight="1">
      <c r="A15" s="20">
        <v>14</v>
      </c>
      <c r="B15" s="14" t="s">
        <v>54</v>
      </c>
      <c r="C15" s="15" t="s">
        <v>55</v>
      </c>
      <c r="D15" s="16" t="s">
        <v>56</v>
      </c>
      <c r="E15" s="17" t="s">
        <v>40</v>
      </c>
      <c r="F15" s="18" t="s">
        <v>41</v>
      </c>
      <c r="G15" s="15">
        <v>68</v>
      </c>
      <c r="H15" s="19">
        <v>85.6</v>
      </c>
      <c r="I15" s="38">
        <f t="shared" si="0"/>
        <v>76.8</v>
      </c>
      <c r="J15" s="40"/>
    </row>
    <row r="16" spans="1:10" s="2" customFormat="1" ht="20.25" customHeight="1">
      <c r="A16" s="20">
        <v>15</v>
      </c>
      <c r="B16" s="14" t="s">
        <v>57</v>
      </c>
      <c r="C16" s="15" t="s">
        <v>58</v>
      </c>
      <c r="D16" s="16" t="s">
        <v>59</v>
      </c>
      <c r="E16" s="17" t="s">
        <v>40</v>
      </c>
      <c r="F16" s="18" t="s">
        <v>41</v>
      </c>
      <c r="G16" s="15">
        <v>68</v>
      </c>
      <c r="H16" s="19">
        <v>82.8</v>
      </c>
      <c r="I16" s="38">
        <f t="shared" si="0"/>
        <v>75.4</v>
      </c>
      <c r="J16" s="40"/>
    </row>
    <row r="17" spans="1:10" s="2" customFormat="1" ht="20.25" customHeight="1">
      <c r="A17" s="20">
        <v>16</v>
      </c>
      <c r="B17" s="14" t="s">
        <v>60</v>
      </c>
      <c r="C17" s="15" t="s">
        <v>61</v>
      </c>
      <c r="D17" s="16" t="s">
        <v>62</v>
      </c>
      <c r="E17" s="17" t="s">
        <v>40</v>
      </c>
      <c r="F17" s="18" t="s">
        <v>41</v>
      </c>
      <c r="G17" s="15">
        <v>71</v>
      </c>
      <c r="H17" s="19">
        <v>79.5</v>
      </c>
      <c r="I17" s="38">
        <f t="shared" si="0"/>
        <v>75.25</v>
      </c>
      <c r="J17" s="40"/>
    </row>
    <row r="18" spans="1:10" s="2" customFormat="1" ht="20.25" customHeight="1">
      <c r="A18" s="20">
        <v>17</v>
      </c>
      <c r="B18" s="29" t="s">
        <v>63</v>
      </c>
      <c r="C18" s="30" t="s">
        <v>64</v>
      </c>
      <c r="D18" s="30" t="s">
        <v>65</v>
      </c>
      <c r="E18" s="17" t="s">
        <v>40</v>
      </c>
      <c r="F18" s="18" t="s">
        <v>41</v>
      </c>
      <c r="G18" s="15" t="s">
        <v>66</v>
      </c>
      <c r="H18" s="19">
        <v>88.2</v>
      </c>
      <c r="I18" s="38">
        <f t="shared" si="0"/>
        <v>74.6</v>
      </c>
      <c r="J18" s="40"/>
    </row>
    <row r="19" spans="1:10" s="2" customFormat="1" ht="20.25" customHeight="1">
      <c r="A19" s="20">
        <v>18</v>
      </c>
      <c r="B19" s="29" t="s">
        <v>67</v>
      </c>
      <c r="C19" s="30" t="s">
        <v>68</v>
      </c>
      <c r="D19" s="30" t="s">
        <v>69</v>
      </c>
      <c r="E19" s="17" t="s">
        <v>40</v>
      </c>
      <c r="F19" s="18" t="s">
        <v>41</v>
      </c>
      <c r="G19" s="15" t="s">
        <v>70</v>
      </c>
      <c r="H19" s="19">
        <v>85</v>
      </c>
      <c r="I19" s="38">
        <f t="shared" si="0"/>
        <v>73.5</v>
      </c>
      <c r="J19" s="40"/>
    </row>
    <row r="20" spans="1:10" s="2" customFormat="1" ht="20.25" customHeight="1">
      <c r="A20" s="20">
        <v>19</v>
      </c>
      <c r="B20" s="21" t="s">
        <v>71</v>
      </c>
      <c r="C20" s="22" t="s">
        <v>72</v>
      </c>
      <c r="D20" s="16" t="s">
        <v>73</v>
      </c>
      <c r="E20" s="23" t="s">
        <v>40</v>
      </c>
      <c r="F20" s="24" t="s">
        <v>41</v>
      </c>
      <c r="G20" s="25">
        <v>63</v>
      </c>
      <c r="H20" s="26">
        <v>83.2</v>
      </c>
      <c r="I20" s="41">
        <f t="shared" si="0"/>
        <v>73.1</v>
      </c>
      <c r="J20" s="40"/>
    </row>
    <row r="21" spans="1:10" s="2" customFormat="1" ht="20.25" customHeight="1">
      <c r="A21" s="20">
        <v>20</v>
      </c>
      <c r="B21" s="31" t="s">
        <v>74</v>
      </c>
      <c r="C21" s="16" t="s">
        <v>75</v>
      </c>
      <c r="D21" s="16" t="s">
        <v>76</v>
      </c>
      <c r="E21" s="17" t="s">
        <v>77</v>
      </c>
      <c r="F21" s="18" t="s">
        <v>78</v>
      </c>
      <c r="G21" s="15">
        <v>80</v>
      </c>
      <c r="H21" s="19">
        <v>88.45</v>
      </c>
      <c r="I21" s="38">
        <f t="shared" si="0"/>
        <v>84.225</v>
      </c>
      <c r="J21" s="39" t="s">
        <v>16</v>
      </c>
    </row>
    <row r="22" spans="1:10" s="2" customFormat="1" ht="20.25" customHeight="1">
      <c r="A22" s="20">
        <v>21</v>
      </c>
      <c r="B22" s="14" t="s">
        <v>79</v>
      </c>
      <c r="C22" s="15" t="s">
        <v>80</v>
      </c>
      <c r="D22" s="16" t="s">
        <v>81</v>
      </c>
      <c r="E22" s="17" t="s">
        <v>77</v>
      </c>
      <c r="F22" s="18" t="s">
        <v>78</v>
      </c>
      <c r="G22" s="15">
        <v>78</v>
      </c>
      <c r="H22" s="19">
        <v>89.75</v>
      </c>
      <c r="I22" s="38">
        <f t="shared" si="0"/>
        <v>83.875</v>
      </c>
      <c r="J22" s="39" t="s">
        <v>16</v>
      </c>
    </row>
    <row r="23" spans="1:10" s="2" customFormat="1" ht="20.25" customHeight="1">
      <c r="A23" s="20">
        <v>22</v>
      </c>
      <c r="B23" s="14" t="s">
        <v>82</v>
      </c>
      <c r="C23" s="15" t="s">
        <v>83</v>
      </c>
      <c r="D23" s="16" t="s">
        <v>84</v>
      </c>
      <c r="E23" s="17" t="s">
        <v>77</v>
      </c>
      <c r="F23" s="18" t="s">
        <v>78</v>
      </c>
      <c r="G23" s="15">
        <v>77</v>
      </c>
      <c r="H23" s="19">
        <v>79.45</v>
      </c>
      <c r="I23" s="38">
        <f t="shared" si="0"/>
        <v>78.225</v>
      </c>
      <c r="J23" s="39" t="s">
        <v>16</v>
      </c>
    </row>
    <row r="24" spans="1:10" s="2" customFormat="1" ht="20.25" customHeight="1">
      <c r="A24" s="20">
        <v>23</v>
      </c>
      <c r="B24" s="31" t="s">
        <v>85</v>
      </c>
      <c r="C24" s="16" t="s">
        <v>86</v>
      </c>
      <c r="D24" s="16" t="s">
        <v>87</v>
      </c>
      <c r="E24" s="17" t="s">
        <v>77</v>
      </c>
      <c r="F24" s="18" t="s">
        <v>78</v>
      </c>
      <c r="G24" s="15">
        <v>62</v>
      </c>
      <c r="H24" s="19">
        <v>86.2</v>
      </c>
      <c r="I24" s="38">
        <f t="shared" si="0"/>
        <v>74.1</v>
      </c>
      <c r="J24" s="39" t="s">
        <v>16</v>
      </c>
    </row>
    <row r="25" spans="1:10" s="2" customFormat="1" ht="20.25" customHeight="1">
      <c r="A25" s="20">
        <v>24</v>
      </c>
      <c r="B25" s="14" t="s">
        <v>88</v>
      </c>
      <c r="C25" s="15" t="s">
        <v>89</v>
      </c>
      <c r="D25" s="16" t="s">
        <v>90</v>
      </c>
      <c r="E25" s="17" t="s">
        <v>77</v>
      </c>
      <c r="F25" s="18" t="s">
        <v>78</v>
      </c>
      <c r="G25" s="15">
        <v>64</v>
      </c>
      <c r="H25" s="19">
        <v>84</v>
      </c>
      <c r="I25" s="38">
        <f t="shared" si="0"/>
        <v>74</v>
      </c>
      <c r="J25" s="39" t="s">
        <v>16</v>
      </c>
    </row>
    <row r="26" spans="1:10" s="2" customFormat="1" ht="20.25" customHeight="1">
      <c r="A26" s="20">
        <v>28</v>
      </c>
      <c r="B26" s="14" t="s">
        <v>91</v>
      </c>
      <c r="C26" s="15" t="s">
        <v>92</v>
      </c>
      <c r="D26" s="16" t="s">
        <v>93</v>
      </c>
      <c r="E26" s="17" t="s">
        <v>77</v>
      </c>
      <c r="F26" s="18" t="s">
        <v>78</v>
      </c>
      <c r="G26" s="15">
        <v>56</v>
      </c>
      <c r="H26" s="19">
        <v>84.35</v>
      </c>
      <c r="I26" s="38">
        <f t="shared" si="0"/>
        <v>70.175</v>
      </c>
      <c r="J26" s="40"/>
    </row>
    <row r="27" spans="1:10" s="2" customFormat="1" ht="20.25" customHeight="1">
      <c r="A27" s="20">
        <v>30</v>
      </c>
      <c r="B27" s="32" t="s">
        <v>94</v>
      </c>
      <c r="C27" s="33" t="s">
        <v>95</v>
      </c>
      <c r="D27" s="30" t="s">
        <v>96</v>
      </c>
      <c r="E27" s="17" t="s">
        <v>77</v>
      </c>
      <c r="F27" s="18" t="s">
        <v>78</v>
      </c>
      <c r="G27" s="15" t="s">
        <v>97</v>
      </c>
      <c r="H27" s="19">
        <v>87.25</v>
      </c>
      <c r="I27" s="38">
        <f t="shared" si="0"/>
        <v>69.625</v>
      </c>
      <c r="J27" s="40"/>
    </row>
    <row r="28" spans="1:10" s="2" customFormat="1" ht="20.25" customHeight="1">
      <c r="A28" s="20">
        <v>31</v>
      </c>
      <c r="B28" s="14" t="s">
        <v>98</v>
      </c>
      <c r="C28" s="15" t="s">
        <v>99</v>
      </c>
      <c r="D28" s="16" t="s">
        <v>100</v>
      </c>
      <c r="E28" s="17" t="s">
        <v>77</v>
      </c>
      <c r="F28" s="18" t="s">
        <v>78</v>
      </c>
      <c r="G28" s="15">
        <v>55</v>
      </c>
      <c r="H28" s="19">
        <v>82.8</v>
      </c>
      <c r="I28" s="38">
        <f t="shared" si="0"/>
        <v>68.9</v>
      </c>
      <c r="J28" s="40"/>
    </row>
    <row r="29" spans="1:10" s="2" customFormat="1" ht="20.25" customHeight="1">
      <c r="A29" s="20">
        <v>32</v>
      </c>
      <c r="B29" s="21" t="s">
        <v>101</v>
      </c>
      <c r="C29" s="22" t="s">
        <v>102</v>
      </c>
      <c r="D29" s="16" t="s">
        <v>103</v>
      </c>
      <c r="E29" s="23" t="s">
        <v>77</v>
      </c>
      <c r="F29" s="24" t="s">
        <v>78</v>
      </c>
      <c r="G29" s="25">
        <v>57</v>
      </c>
      <c r="H29" s="26">
        <v>79</v>
      </c>
      <c r="I29" s="41">
        <f t="shared" si="0"/>
        <v>68</v>
      </c>
      <c r="J29" s="40"/>
    </row>
    <row r="30" spans="1:10" s="2" customFormat="1" ht="20.25" customHeight="1">
      <c r="A30" s="20">
        <v>33</v>
      </c>
      <c r="B30" s="32" t="s">
        <v>104</v>
      </c>
      <c r="C30" s="33" t="s">
        <v>105</v>
      </c>
      <c r="D30" s="30" t="s">
        <v>106</v>
      </c>
      <c r="E30" s="17" t="s">
        <v>77</v>
      </c>
      <c r="F30" s="18" t="s">
        <v>78</v>
      </c>
      <c r="G30" s="15" t="s">
        <v>107</v>
      </c>
      <c r="H30" s="19">
        <v>81.15</v>
      </c>
      <c r="I30" s="38">
        <f t="shared" si="0"/>
        <v>67.075</v>
      </c>
      <c r="J30" s="40"/>
    </row>
    <row r="31" spans="1:10" s="2" customFormat="1" ht="20.25" customHeight="1">
      <c r="A31" s="20">
        <v>34</v>
      </c>
      <c r="B31" s="14" t="s">
        <v>108</v>
      </c>
      <c r="C31" s="15" t="s">
        <v>109</v>
      </c>
      <c r="D31" s="16" t="s">
        <v>110</v>
      </c>
      <c r="E31" s="17" t="s">
        <v>77</v>
      </c>
      <c r="F31" s="18" t="s">
        <v>78</v>
      </c>
      <c r="G31" s="15">
        <v>57</v>
      </c>
      <c r="H31" s="19">
        <v>68.25</v>
      </c>
      <c r="I31" s="38">
        <f t="shared" si="0"/>
        <v>62.625</v>
      </c>
      <c r="J31" s="40"/>
    </row>
    <row r="32" spans="1:10" s="2" customFormat="1" ht="20.25" customHeight="1">
      <c r="A32" s="20">
        <v>35</v>
      </c>
      <c r="B32" s="21" t="s">
        <v>111</v>
      </c>
      <c r="C32" s="22" t="s">
        <v>112</v>
      </c>
      <c r="D32" s="16" t="s">
        <v>113</v>
      </c>
      <c r="E32" s="23" t="s">
        <v>114</v>
      </c>
      <c r="F32" s="24" t="s">
        <v>115</v>
      </c>
      <c r="G32" s="25" t="s">
        <v>116</v>
      </c>
      <c r="H32" s="26">
        <v>83.6</v>
      </c>
      <c r="I32" s="41">
        <f t="shared" si="0"/>
        <v>81.3</v>
      </c>
      <c r="J32" s="39" t="s">
        <v>16</v>
      </c>
    </row>
    <row r="33" spans="1:10" s="2" customFormat="1" ht="20.25" customHeight="1">
      <c r="A33" s="20">
        <v>36</v>
      </c>
      <c r="B33" s="21" t="s">
        <v>117</v>
      </c>
      <c r="C33" s="22" t="s">
        <v>118</v>
      </c>
      <c r="D33" s="16" t="s">
        <v>119</v>
      </c>
      <c r="E33" s="23" t="s">
        <v>114</v>
      </c>
      <c r="F33" s="24" t="s">
        <v>115</v>
      </c>
      <c r="G33" s="25" t="s">
        <v>116</v>
      </c>
      <c r="H33" s="26">
        <v>81.4</v>
      </c>
      <c r="I33" s="41">
        <f t="shared" si="0"/>
        <v>80.2</v>
      </c>
      <c r="J33" s="39" t="s">
        <v>16</v>
      </c>
    </row>
    <row r="34" spans="1:10" s="2" customFormat="1" ht="20.25" customHeight="1">
      <c r="A34" s="20">
        <v>37</v>
      </c>
      <c r="B34" s="14" t="s">
        <v>120</v>
      </c>
      <c r="C34" s="15" t="s">
        <v>121</v>
      </c>
      <c r="D34" s="16" t="s">
        <v>122</v>
      </c>
      <c r="E34" s="17" t="s">
        <v>114</v>
      </c>
      <c r="F34" s="18" t="s">
        <v>115</v>
      </c>
      <c r="G34" s="15" t="s">
        <v>123</v>
      </c>
      <c r="H34" s="19">
        <v>85.6</v>
      </c>
      <c r="I34" s="38">
        <f t="shared" si="0"/>
        <v>75.3</v>
      </c>
      <c r="J34" s="39" t="s">
        <v>16</v>
      </c>
    </row>
    <row r="35" spans="1:10" s="2" customFormat="1" ht="20.25" customHeight="1">
      <c r="A35" s="20">
        <v>38</v>
      </c>
      <c r="B35" s="14" t="s">
        <v>124</v>
      </c>
      <c r="C35" s="15" t="s">
        <v>125</v>
      </c>
      <c r="D35" s="16" t="s">
        <v>126</v>
      </c>
      <c r="E35" s="17" t="s">
        <v>114</v>
      </c>
      <c r="F35" s="18" t="s">
        <v>115</v>
      </c>
      <c r="G35" s="15" t="s">
        <v>70</v>
      </c>
      <c r="H35" s="19">
        <v>85.8</v>
      </c>
      <c r="I35" s="38">
        <f t="shared" si="0"/>
        <v>73.9</v>
      </c>
      <c r="J35" s="39" t="s">
        <v>16</v>
      </c>
    </row>
    <row r="36" spans="1:10" s="2" customFormat="1" ht="20.25" customHeight="1">
      <c r="A36" s="20">
        <v>39</v>
      </c>
      <c r="B36" s="14" t="s">
        <v>127</v>
      </c>
      <c r="C36" s="15" t="s">
        <v>128</v>
      </c>
      <c r="D36" s="16" t="s">
        <v>129</v>
      </c>
      <c r="E36" s="17" t="s">
        <v>114</v>
      </c>
      <c r="F36" s="18" t="s">
        <v>115</v>
      </c>
      <c r="G36" s="15" t="s">
        <v>130</v>
      </c>
      <c r="H36" s="19">
        <v>76.45</v>
      </c>
      <c r="I36" s="38">
        <f t="shared" si="0"/>
        <v>73.225</v>
      </c>
      <c r="J36" s="39" t="s">
        <v>16</v>
      </c>
    </row>
    <row r="37" spans="1:10" s="2" customFormat="1" ht="20.25" customHeight="1">
      <c r="A37" s="20">
        <v>41</v>
      </c>
      <c r="B37" s="14" t="s">
        <v>131</v>
      </c>
      <c r="C37" s="15" t="s">
        <v>132</v>
      </c>
      <c r="D37" s="16" t="s">
        <v>133</v>
      </c>
      <c r="E37" s="17" t="s">
        <v>114</v>
      </c>
      <c r="F37" s="18" t="s">
        <v>115</v>
      </c>
      <c r="G37" s="15" t="s">
        <v>66</v>
      </c>
      <c r="H37" s="19">
        <v>84.75</v>
      </c>
      <c r="I37" s="38">
        <f t="shared" si="0"/>
        <v>72.875</v>
      </c>
      <c r="J37" s="40"/>
    </row>
    <row r="38" spans="1:10" s="2" customFormat="1" ht="20.25" customHeight="1">
      <c r="A38" s="20">
        <v>42</v>
      </c>
      <c r="B38" s="14" t="s">
        <v>134</v>
      </c>
      <c r="C38" s="15" t="s">
        <v>135</v>
      </c>
      <c r="D38" s="16" t="s">
        <v>136</v>
      </c>
      <c r="E38" s="17" t="s">
        <v>114</v>
      </c>
      <c r="F38" s="18" t="s">
        <v>115</v>
      </c>
      <c r="G38" s="15" t="s">
        <v>70</v>
      </c>
      <c r="H38" s="19">
        <v>81.45</v>
      </c>
      <c r="I38" s="38">
        <f t="shared" si="0"/>
        <v>71.725</v>
      </c>
      <c r="J38" s="40"/>
    </row>
    <row r="39" spans="1:10" s="2" customFormat="1" ht="20.25" customHeight="1">
      <c r="A39" s="20">
        <v>43</v>
      </c>
      <c r="B39" s="14" t="s">
        <v>137</v>
      </c>
      <c r="C39" s="15" t="s">
        <v>138</v>
      </c>
      <c r="D39" s="16" t="s">
        <v>139</v>
      </c>
      <c r="E39" s="17" t="s">
        <v>114</v>
      </c>
      <c r="F39" s="18" t="s">
        <v>115</v>
      </c>
      <c r="G39" s="15" t="s">
        <v>140</v>
      </c>
      <c r="H39" s="19">
        <v>75.4</v>
      </c>
      <c r="I39" s="38">
        <f t="shared" si="0"/>
        <v>71.2</v>
      </c>
      <c r="J39" s="40"/>
    </row>
    <row r="40" spans="1:10" s="2" customFormat="1" ht="20.25" customHeight="1">
      <c r="A40" s="20">
        <v>44</v>
      </c>
      <c r="B40" s="27" t="s">
        <v>141</v>
      </c>
      <c r="C40" s="28" t="s">
        <v>142</v>
      </c>
      <c r="D40" s="16" t="s">
        <v>143</v>
      </c>
      <c r="E40" s="17" t="s">
        <v>114</v>
      </c>
      <c r="F40" s="18" t="s">
        <v>115</v>
      </c>
      <c r="G40" s="15" t="s">
        <v>70</v>
      </c>
      <c r="H40" s="19">
        <v>79.05</v>
      </c>
      <c r="I40" s="38">
        <f t="shared" si="0"/>
        <v>70.525</v>
      </c>
      <c r="J40" s="40"/>
    </row>
    <row r="41" spans="1:10" s="2" customFormat="1" ht="20.25" customHeight="1">
      <c r="A41" s="20">
        <v>45</v>
      </c>
      <c r="B41" s="21" t="s">
        <v>144</v>
      </c>
      <c r="C41" s="22" t="s">
        <v>145</v>
      </c>
      <c r="D41" s="16" t="s">
        <v>146</v>
      </c>
      <c r="E41" s="23" t="s">
        <v>114</v>
      </c>
      <c r="F41" s="24" t="s">
        <v>115</v>
      </c>
      <c r="G41" s="25" t="s">
        <v>66</v>
      </c>
      <c r="H41" s="26">
        <v>79.8</v>
      </c>
      <c r="I41" s="41">
        <f t="shared" si="0"/>
        <v>70.4</v>
      </c>
      <c r="J41" s="40"/>
    </row>
    <row r="42" spans="1:10" s="2" customFormat="1" ht="20.25" customHeight="1">
      <c r="A42" s="20">
        <v>46</v>
      </c>
      <c r="B42" s="14" t="s">
        <v>147</v>
      </c>
      <c r="C42" s="15" t="s">
        <v>148</v>
      </c>
      <c r="D42" s="16" t="s">
        <v>149</v>
      </c>
      <c r="E42" s="17" t="s">
        <v>114</v>
      </c>
      <c r="F42" s="18" t="s">
        <v>115</v>
      </c>
      <c r="G42" s="15" t="s">
        <v>66</v>
      </c>
      <c r="H42" s="19">
        <v>77.4</v>
      </c>
      <c r="I42" s="38">
        <f t="shared" si="0"/>
        <v>69.2</v>
      </c>
      <c r="J42" s="40"/>
    </row>
    <row r="43" spans="1:10" s="2" customFormat="1" ht="20.25" customHeight="1">
      <c r="A43" s="20">
        <v>47</v>
      </c>
      <c r="B43" s="14" t="s">
        <v>150</v>
      </c>
      <c r="C43" s="15" t="s">
        <v>151</v>
      </c>
      <c r="D43" s="16" t="s">
        <v>152</v>
      </c>
      <c r="E43" s="17" t="s">
        <v>114</v>
      </c>
      <c r="F43" s="18" t="s">
        <v>115</v>
      </c>
      <c r="G43" s="15" t="s">
        <v>66</v>
      </c>
      <c r="H43" s="19">
        <v>76.75</v>
      </c>
      <c r="I43" s="38">
        <f t="shared" si="0"/>
        <v>68.875</v>
      </c>
      <c r="J43" s="40"/>
    </row>
    <row r="44" spans="1:10" s="2" customFormat="1" ht="20.25" customHeight="1">
      <c r="A44" s="20">
        <v>48</v>
      </c>
      <c r="B44" s="14" t="s">
        <v>153</v>
      </c>
      <c r="C44" s="15" t="s">
        <v>154</v>
      </c>
      <c r="D44" s="16" t="s">
        <v>155</v>
      </c>
      <c r="E44" s="17" t="s">
        <v>114</v>
      </c>
      <c r="F44" s="18" t="s">
        <v>115</v>
      </c>
      <c r="G44" s="15" t="s">
        <v>66</v>
      </c>
      <c r="H44" s="19">
        <v>74.4</v>
      </c>
      <c r="I44" s="38">
        <f t="shared" si="0"/>
        <v>67.7</v>
      </c>
      <c r="J44" s="40"/>
    </row>
    <row r="45" spans="1:10" s="2" customFormat="1" ht="20.25" customHeight="1">
      <c r="A45" s="20">
        <v>49</v>
      </c>
      <c r="B45" s="14" t="s">
        <v>156</v>
      </c>
      <c r="C45" s="15" t="s">
        <v>157</v>
      </c>
      <c r="D45" s="16" t="s">
        <v>158</v>
      </c>
      <c r="E45" s="17" t="s">
        <v>114</v>
      </c>
      <c r="F45" s="18" t="s">
        <v>115</v>
      </c>
      <c r="G45" s="15" t="s">
        <v>70</v>
      </c>
      <c r="H45" s="19">
        <v>73</v>
      </c>
      <c r="I45" s="38">
        <f t="shared" si="0"/>
        <v>67.5</v>
      </c>
      <c r="J45" s="40"/>
    </row>
    <row r="46" spans="1:10" s="2" customFormat="1" ht="20.25" customHeight="1">
      <c r="A46" s="20">
        <v>50</v>
      </c>
      <c r="B46" s="21" t="s">
        <v>159</v>
      </c>
      <c r="C46" s="22" t="s">
        <v>160</v>
      </c>
      <c r="D46" s="16" t="s">
        <v>161</v>
      </c>
      <c r="E46" s="23" t="s">
        <v>162</v>
      </c>
      <c r="F46" s="24" t="s">
        <v>163</v>
      </c>
      <c r="G46" s="25" t="s">
        <v>164</v>
      </c>
      <c r="H46" s="26">
        <v>78.5</v>
      </c>
      <c r="I46" s="41">
        <f t="shared" si="0"/>
        <v>75.25</v>
      </c>
      <c r="J46" s="39" t="s">
        <v>16</v>
      </c>
    </row>
    <row r="47" spans="1:10" s="2" customFormat="1" ht="20.25" customHeight="1">
      <c r="A47" s="20">
        <v>52</v>
      </c>
      <c r="B47" s="21" t="s">
        <v>165</v>
      </c>
      <c r="C47" s="22" t="s">
        <v>166</v>
      </c>
      <c r="D47" s="16" t="s">
        <v>167</v>
      </c>
      <c r="E47" s="23" t="s">
        <v>162</v>
      </c>
      <c r="F47" s="24" t="s">
        <v>163</v>
      </c>
      <c r="G47" s="25" t="s">
        <v>168</v>
      </c>
      <c r="H47" s="26">
        <v>79.35</v>
      </c>
      <c r="I47" s="41">
        <f t="shared" si="0"/>
        <v>72.675</v>
      </c>
      <c r="J47" s="39" t="s">
        <v>16</v>
      </c>
    </row>
    <row r="48" spans="1:10" s="2" customFormat="1" ht="20.25" customHeight="1">
      <c r="A48" s="20">
        <v>54</v>
      </c>
      <c r="B48" s="14" t="s">
        <v>169</v>
      </c>
      <c r="C48" s="15" t="s">
        <v>170</v>
      </c>
      <c r="D48" s="16" t="s">
        <v>171</v>
      </c>
      <c r="E48" s="17" t="s">
        <v>162</v>
      </c>
      <c r="F48" s="18" t="s">
        <v>163</v>
      </c>
      <c r="G48" s="15" t="s">
        <v>172</v>
      </c>
      <c r="H48" s="19">
        <v>84.75</v>
      </c>
      <c r="I48" s="38">
        <f t="shared" si="0"/>
        <v>67.875</v>
      </c>
      <c r="J48" s="39" t="s">
        <v>16</v>
      </c>
    </row>
    <row r="49" spans="1:10" s="2" customFormat="1" ht="20.25" customHeight="1">
      <c r="A49" s="20">
        <v>55</v>
      </c>
      <c r="B49" s="14" t="s">
        <v>173</v>
      </c>
      <c r="C49" s="15" t="s">
        <v>174</v>
      </c>
      <c r="D49" s="16" t="s">
        <v>175</v>
      </c>
      <c r="E49" s="17" t="s">
        <v>162</v>
      </c>
      <c r="F49" s="18" t="s">
        <v>163</v>
      </c>
      <c r="G49" s="15" t="s">
        <v>176</v>
      </c>
      <c r="H49" s="19">
        <v>75.4</v>
      </c>
      <c r="I49" s="38">
        <f t="shared" si="0"/>
        <v>67.7</v>
      </c>
      <c r="J49" s="40"/>
    </row>
    <row r="50" spans="1:10" s="2" customFormat="1" ht="20.25" customHeight="1">
      <c r="A50" s="20">
        <v>56</v>
      </c>
      <c r="B50" s="14" t="s">
        <v>177</v>
      </c>
      <c r="C50" s="15" t="s">
        <v>178</v>
      </c>
      <c r="D50" s="16" t="s">
        <v>179</v>
      </c>
      <c r="E50" s="17" t="s">
        <v>162</v>
      </c>
      <c r="F50" s="18" t="s">
        <v>163</v>
      </c>
      <c r="G50" s="15" t="s">
        <v>97</v>
      </c>
      <c r="H50" s="19">
        <v>82</v>
      </c>
      <c r="I50" s="38">
        <f t="shared" si="0"/>
        <v>67</v>
      </c>
      <c r="J50" s="40"/>
    </row>
    <row r="51" spans="1:10" s="2" customFormat="1" ht="20.25" customHeight="1">
      <c r="A51" s="20">
        <v>57</v>
      </c>
      <c r="B51" s="21" t="s">
        <v>180</v>
      </c>
      <c r="C51" s="22" t="s">
        <v>181</v>
      </c>
      <c r="D51" s="16" t="s">
        <v>182</v>
      </c>
      <c r="E51" s="23" t="s">
        <v>162</v>
      </c>
      <c r="F51" s="24" t="s">
        <v>163</v>
      </c>
      <c r="G51" s="25" t="s">
        <v>183</v>
      </c>
      <c r="H51" s="26">
        <v>84.3</v>
      </c>
      <c r="I51" s="41">
        <f t="shared" si="0"/>
        <v>66.65</v>
      </c>
      <c r="J51" s="40"/>
    </row>
    <row r="52" spans="1:10" s="2" customFormat="1" ht="20.25" customHeight="1">
      <c r="A52" s="20">
        <v>58</v>
      </c>
      <c r="B52" s="34" t="s">
        <v>184</v>
      </c>
      <c r="C52" s="35" t="s">
        <v>185</v>
      </c>
      <c r="D52" s="16" t="s">
        <v>186</v>
      </c>
      <c r="E52" s="23" t="s">
        <v>162</v>
      </c>
      <c r="F52" s="24" t="s">
        <v>163</v>
      </c>
      <c r="G52" s="25" t="s">
        <v>183</v>
      </c>
      <c r="H52" s="26">
        <v>82.15</v>
      </c>
      <c r="I52" s="41">
        <f t="shared" si="0"/>
        <v>65.575</v>
      </c>
      <c r="J52" s="40"/>
    </row>
  </sheetData>
  <sheetProtection/>
  <mergeCells count="1">
    <mergeCell ref="A1:J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/>
  <headerFooter>
    <oddFooter>&amp;C第&amp;"Times New Roman,常规" &amp;P &amp;"宋体,常规"页，共&amp;"Times New Roman,常规" &amp;N &amp;"宋体,常规"页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yjy</dc:creator>
  <cp:keywords/>
  <dc:description/>
  <cp:lastModifiedBy>由航</cp:lastModifiedBy>
  <cp:lastPrinted>2024-04-02T00:40:45Z</cp:lastPrinted>
  <dcterms:created xsi:type="dcterms:W3CDTF">2011-05-08T17:26:41Z</dcterms:created>
  <dcterms:modified xsi:type="dcterms:W3CDTF">2024-04-02T01:49:56Z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KSOReadingLayo">
    <vt:bool>true</vt:bool>
  </property>
  <property fmtid="{D5CDD505-2E9C-101B-9397-08002B2CF9AE}" pid="5" name="I">
    <vt:lpwstr>C997E6CA1D424116B68F57D683D12D4A_13</vt:lpwstr>
  </property>
</Properties>
</file>